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E4C53851-0F6E-4A69-B458-488D757B6E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1_ITI" sheetId="1" r:id="rId1"/>
  </sheets>
  <definedNames>
    <definedName name="_xlnm._FilterDatabase" localSheetId="0" hidden="1">'5.1_ITI'!$A$4:$I$4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10" i="1" l="1"/>
  <c r="F10" i="1" l="1"/>
  <c r="H10" i="1" l="1"/>
</calcChain>
</file>

<file path=xl/sharedStrings.xml><?xml version="1.0" encoding="utf-8"?>
<sst xmlns="http://schemas.openxmlformats.org/spreadsheetml/2006/main" count="23" uniqueCount="23">
  <si>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</si>
  <si>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</si>
  <si>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</si>
  <si>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</si>
  <si>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</si>
  <si>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</si>
  <si>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Total nerambursabil (ron)</t>
  </si>
  <si>
    <t>Valoare alocare (ron)</t>
  </si>
  <si>
    <t xml:space="preserve">Nr. crt. </t>
  </si>
  <si>
    <t>PRSE/616/PRSE_P5/OP4/RSO4.2/PRSE_A16</t>
  </si>
  <si>
    <t>Finanţare nerambursabilă totală</t>
  </si>
  <si>
    <t>curs decembrie 2024</t>
  </si>
  <si>
    <t xml:space="preserve">Ora depunerii  </t>
  </si>
  <si>
    <t xml:space="preserve">Nr. înregistrare MySMIS </t>
  </si>
  <si>
    <t>5.1/1/ITI</t>
  </si>
  <si>
    <t xml:space="preserve">Constanţa </t>
  </si>
  <si>
    <t>Judeţ</t>
  </si>
  <si>
    <t>total</t>
  </si>
  <si>
    <t xml:space="preserve">Alocarea regionalăPRSE/5.1/1/ITI/2024_  (FEDR + Buget de Stat)  </t>
  </si>
  <si>
    <t>stadiu</t>
  </si>
  <si>
    <t>in ETF</t>
  </si>
  <si>
    <t>Situație cereri de finanțare depuse, Acțiunea 5.1 Dezvoltarea infrastructurii educaționale la nivelul învățământului preșcolar, 10.10.2025</t>
  </si>
  <si>
    <t>Apel PRSE/5.1/1/ITI/2024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</si>
</sst>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/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3" fontId="7" fillId="0" borderId="0" xfId="0" applyNumberFormat="1" applyFont="1"/>
    <xf numFmtId="0" fontId="7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workbookViewId="0">
      <selection activeCell="I14" sqref="I14"/>
    </sheetView>
  </sheetViews>
  <sheetFormatPr defaultRowHeight="15" x14ac:dyDescent="0.25"/>
  <cols>
    <col min="2" max="2" width="9.140625" style="1"/>
    <col min="3" max="3" width="39.140625" style="1" customWidth="1"/>
    <col min="4" max="4" width="16.28515625" style="1" customWidth="1"/>
    <col min="5" max="5" width="17" style="1" customWidth="1"/>
    <col min="6" max="6" width="16.85546875" style="1" customWidth="1"/>
    <col min="7" max="7" width="15.7109375" style="1" customWidth="1"/>
    <col min="8" max="8" width="17.140625" style="1" customWidth="1"/>
    <col min="9" max="9" width="21.140625" style="1" customWidth="1"/>
    <col min="10" max="10" width="24.140625" customWidth="1"/>
    <col min="11" max="11" width="9.140625" customWidth="1"/>
    <col min="12" max="12" width="18.42578125" customWidth="1"/>
  </cols>
  <sheetData>
    <row r="1" spans="1:12" ht="32.25" customHeight="1" x14ac:dyDescent="0.25">
      <c r="A1" s="33" t="s">
        <v>21</v>
      </c>
      <c r="B1" s="33"/>
      <c r="C1" s="33"/>
      <c r="D1" s="33"/>
      <c r="E1" s="33"/>
      <c r="F1" s="27"/>
      <c r="G1" s="27"/>
    </row>
    <row r="2" spans="1:12" ht="21.75" customHeight="1" x14ac:dyDescent="0.25">
      <c r="A2" s="32" t="s">
        <v>22</v>
      </c>
      <c r="B2" s="32"/>
      <c r="C2" s="32"/>
      <c r="D2" s="32"/>
      <c r="E2" s="32"/>
      <c r="F2" s="32"/>
      <c r="G2" s="32"/>
    </row>
    <row r="4" spans="1:12" s="4" customFormat="1" ht="54.75" customHeight="1" x14ac:dyDescent="0.25">
      <c r="A4" s="19" t="s">
        <v>8</v>
      </c>
      <c r="B4" s="20" t="s">
        <v>3</v>
      </c>
      <c r="C4" s="20" t="s">
        <v>0</v>
      </c>
      <c r="D4" s="20" t="s">
        <v>13</v>
      </c>
      <c r="E4" s="21" t="s">
        <v>1</v>
      </c>
      <c r="F4" s="20" t="s">
        <v>12</v>
      </c>
      <c r="G4" s="20" t="s">
        <v>2</v>
      </c>
      <c r="H4" s="22" t="s">
        <v>16</v>
      </c>
      <c r="I4" s="20" t="s">
        <v>6</v>
      </c>
      <c r="J4" s="20" t="s">
        <v>19</v>
      </c>
    </row>
    <row r="5" spans="1:12" s="3" customFormat="1" ht="35.1" customHeight="1" x14ac:dyDescent="0.25">
      <c r="A5" s="18">
        <v>1</v>
      </c>
      <c r="B5" s="5" t="s">
        <v>14</v>
      </c>
      <c r="C5" s="2" t="s">
        <v>9</v>
      </c>
      <c r="D5" s="25">
        <v>775061</v>
      </c>
      <c r="E5" s="29">
        <v>45901</v>
      </c>
      <c r="F5" s="15">
        <v>0.71313657407407405</v>
      </c>
      <c r="G5" s="14">
        <v>351980</v>
      </c>
      <c r="H5" s="14" t="s">
        <v>15</v>
      </c>
      <c r="I5" s="24">
        <v>4875104.09</v>
      </c>
      <c r="J5" s="31" t="s">
        <v>20</v>
      </c>
      <c r="K5" s="23"/>
      <c r="L5" s="36"/>
    </row>
    <row r="6" spans="1:12" x14ac:dyDescent="0.25">
      <c r="H6" s="30" t="s">
        <v>17</v>
      </c>
      <c r="I6" s="9">
        <f>SUM(I5:I5)</f>
        <v>4875104.09</v>
      </c>
    </row>
    <row r="7" spans="1:12" ht="15.75" x14ac:dyDescent="0.25">
      <c r="E7" s="7"/>
    </row>
    <row r="9" spans="1:12" s="3" customFormat="1" ht="45" customHeight="1" x14ac:dyDescent="0.25">
      <c r="A9" s="28"/>
      <c r="B9" s="28"/>
      <c r="C9" s="34" t="s">
        <v>18</v>
      </c>
      <c r="D9" s="11" t="s">
        <v>4</v>
      </c>
      <c r="E9" s="11" t="s">
        <v>11</v>
      </c>
      <c r="F9" s="11" t="s">
        <v>7</v>
      </c>
      <c r="G9" s="11" t="s">
        <v>10</v>
      </c>
      <c r="H9" s="12" t="s">
        <v>5</v>
      </c>
      <c r="I9" s="16"/>
    </row>
    <row r="10" spans="1:12" s="1" customFormat="1" ht="33" customHeight="1" x14ac:dyDescent="0.25">
      <c r="A10" s="28"/>
      <c r="B10" s="28"/>
      <c r="C10" s="35"/>
      <c r="D10" s="26">
        <v>1152941.58</v>
      </c>
      <c r="E10" s="13">
        <v>4.9772999999999996</v>
      </c>
      <c r="F10" s="10">
        <f>D10*E10</f>
        <v>5738536.1261339998</v>
      </c>
      <c r="G10" s="10">
        <f>I6</f>
        <v>4875104.09</v>
      </c>
      <c r="H10" s="10">
        <f>G10/F10*100</f>
        <v>84.95379279391787</v>
      </c>
      <c r="I10" s="17"/>
    </row>
    <row r="11" spans="1:12" x14ac:dyDescent="0.25">
      <c r="D11" s="6"/>
    </row>
    <row r="12" spans="1:12" ht="15.75" x14ac:dyDescent="0.25">
      <c r="D12" s="8"/>
    </row>
  </sheetData>
  <autoFilter ref="A4:I4" xr:uid="{00000000-0009-0000-0000-000000000000}"/>
  <mergeCells count="3">
    <mergeCell ref="A2:G2"/>
    <mergeCell ref="A1:E1"/>
    <mergeCell ref="C9:C10"/>
  </mergeCells>
  <phoneticPr fontId="6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5.1_ITI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2025-10-14T14:23:24Z</dcterms:modified>
</cp:coreProperties>
</file>