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-=ADMINISTRARE=-\-=PRSE=-\2026\01. ianuarie\12.ian\Lista contracte semnate\"/>
    </mc:Choice>
  </mc:AlternateContent>
  <xr:revisionPtr revIDLastSave="0" documentId="13_ncr:1_{0EC83452-821F-4809-BB7A-A3043C740C1F}" xr6:coauthVersionLast="47" xr6:coauthVersionMax="47" xr10:uidLastSave="{00000000-0000-0000-0000-000000000000}"/>
  <bookViews>
    <workbookView xWindow="-120" yWindow="-120" windowWidth="29040" windowHeight="15720" xr2:uid="{FFE8AA0D-0775-41A1-BD0A-48B8C559AFC8}"/>
  </bookViews>
  <sheets>
    <sheet name="K2.1 A Contracte semnate" sheetId="1" r:id="rId1"/>
  </sheets>
  <definedNames>
    <definedName name="_xlnm._FilterDatabase" localSheetId="0" hidden="1">'K2.1 A Contracte semnate'!$A$5:$R$5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<sst xmlns="http://schemas.openxmlformats.org/spreadsheetml/2006/main" count="278" uniqueCount="81">
  <si>
    <t>Lista contracte semnate PR SE 2021-2027, Eficienta energetica cladiri rezidentiale - la 31.12.2025</t>
  </si>
  <si>
    <t xml:space="preserve">Nr.crt. </t>
  </si>
  <si>
    <t>Cod apel</t>
  </si>
  <si>
    <t>cod SMIS</t>
  </si>
  <si>
    <t xml:space="preserve">Prioritate </t>
  </si>
  <si>
    <t>Beneficiar</t>
  </si>
  <si>
    <t>Denumirea operatiunii/Titlu proiect</t>
  </si>
  <si>
    <t>Scopul operatiunii si  realizarile preconizate sau efective</t>
  </si>
  <si>
    <t>Data de începere a proiectului</t>
  </si>
  <si>
    <t>Data de finalizare a proiectului</t>
  </si>
  <si>
    <t>Total valoare proiect (lei)</t>
  </si>
  <si>
    <t>Finantare nerambursabila (lei)</t>
  </si>
  <si>
    <t xml:space="preserve">Fond vizat </t>
  </si>
  <si>
    <t>OS</t>
  </si>
  <si>
    <t>Contributie FEDR</t>
  </si>
  <si>
    <t>Localizare</t>
  </si>
  <si>
    <t>pentru operaţiuni mobile sau operaţiuni care acoperă mai multe locuri, localizarea beneficiarului, atunci când acesta este o persoană juridică</t>
  </si>
  <si>
    <t xml:space="preserve">tipul de intervenţie pentru operaţiune, în conformitate cu articolul 73 alineatul (2) litera (g). </t>
  </si>
  <si>
    <t>%</t>
  </si>
  <si>
    <t>lei</t>
  </si>
  <si>
    <t>PRSE/2.1/A/1/2023</t>
  </si>
  <si>
    <t>Operațiunea A - Sprijinirea eficienței energetice în clădiri rezidențiale</t>
  </si>
  <si>
    <t>UAT Municipiul Galati</t>
  </si>
  <si>
    <t>Sprijinirea eficienței energetice în clădirile rezidențiale - Blocul I2, str. Siderurgiștilor nr. 20</t>
  </si>
  <si>
    <t>Cresterea performantei energetice a blocului I2 din str.Siderurgistilor nr.20, municipiului Galati, cu efecte favorabile asupra calitatii mediului ambiental si a sanatatii locuitorilor</t>
  </si>
  <si>
    <t>FEDR</t>
  </si>
  <si>
    <t xml:space="preserve">2.1 - Promovarea eficienței energetice și reducerea emisiilor de gaze cu efect de seră </t>
  </si>
  <si>
    <t xml:space="preserve">Județul 
Galați, Regiunea Sud Est </t>
  </si>
  <si>
    <t xml:space="preserve">NA </t>
  </si>
  <si>
    <t>Renovarea fondului locativ existent în vederea creșterii eficienței energetice, proiecte demonstrative și măsuri de sprijin care respectă criteriile de eficiență energetică</t>
  </si>
  <si>
    <t>Sprijinirea eficienței energetice în clădirile rezidențiale - Blocul D7, str. Siderurgiștilor nr. 18</t>
  </si>
  <si>
    <t>Cresterea performantei energetice a blocului D7 din municipiul Galati, cu efecte favorabile asupra calitatii mediului ambiental si a sanatatii locuitorilor</t>
  </si>
  <si>
    <t>Sprijinirea eficienței energetice în clădirile rezidențiale - Blocul Jiul, str. Portului nr. 47</t>
  </si>
  <si>
    <t>Cresterea performantei energetice a blocului  Jiul din municipiul Galati, cu efecte favorabile asupra calitatii mediului ambiental si a sanatatii locuitorilor</t>
  </si>
  <si>
    <t>Sprijinirea eficienței energetice în clădirile rezidențiale - Blocul G9, str. Brăilei nr. 260</t>
  </si>
  <si>
    <t>Cresterea performantei energetice a Blocului G9 din municipiul Galati, cu efecte favorabile asupra calitatii mediului ambiental si a sanatatii locuitorilor</t>
  </si>
  <si>
    <t>Sprijinirea eficienței energetice în clădirile rezidențiale - Blocul Mures, str. Portului nr. 45</t>
  </si>
  <si>
    <t>Cresterea performantei energetice a Blocului H3 din municipiul Galati, cu efecte favorabile asupra calitatii mediului ambiental si a sanatatii locuitorilor</t>
  </si>
  <si>
    <t>Sprijinirea eficienței energetice în clădirile rezidențiale - Blocul H3, str. Constructorilor, nr. 14</t>
  </si>
  <si>
    <t>Cresterea performantei energetice a Blocului Mures din municipiul Galati, cu efecte favorabile asupra calitatii mediului ambiental si a sanatatii locuitorilor</t>
  </si>
  <si>
    <t>UAT Municipiul Tecuci</t>
  </si>
  <si>
    <t>Renovare energetică a clădirilor rezidențiale din Municipiul Tecuci - blocul C turn</t>
  </si>
  <si>
    <t xml:space="preserve">Renovare energetică a clădirilor rezidențiale din Municipiul Tecuci - blocul C Turn.
</t>
  </si>
  <si>
    <t>Sprijinirea eficienței energetice in clădirile rezidențiale -  Blocul G11,  str. Brăilei, nr. 262 BIS</t>
  </si>
  <si>
    <t>Cresterea performantei energetice a Blocului G11 din municipiul Galati, cu efecte favorabile asupra calitatii mediului ambiental si a sanatatii locuitorilor</t>
  </si>
  <si>
    <t>Renovare energetică a clădirilor rezidențiale din Municipiul Tecuci - blocul A2</t>
  </si>
  <si>
    <t>Cresterea performantei energetice a Blocului A2 din municipiul Tecuci, cu efecte favorabile asupra calitatii mediului ambiental si a sanatatii locuitorilor</t>
  </si>
  <si>
    <t>Renovare energetică a clădirilor rezidențiale din Municipiul Tecuci - blocul P1</t>
  </si>
  <si>
    <t>Cresterea performantei energetice a Blocului P1 din municipiul Tecuci, cu efecte favorabile asupra calitatii mediului ambiental si a sanatatii locuitorilor</t>
  </si>
  <si>
    <t>Sprijinirea eficienței energetice în clădirile rezidențiale - Blocul K7, str. Victor Vilcovici nr. 10</t>
  </si>
  <si>
    <t>Cresterea performantei energetice a Blocului K7, cu efecte favorabile asupra calitatii mediului ambiental si a sanatatii locuitorilor</t>
  </si>
  <si>
    <t>Renovare energetică a clădirilor rezidențiale din Municipiul Tecuci - blocul T1A-T1B</t>
  </si>
  <si>
    <t>Obiectivul general al proiectului  îl constituie îmbunătățirea eficienței energetice a  clădirii rezidențiale în funcție de potențialul de reducere a consumului, respectiv reducerea emisiilor de carbon.</t>
  </si>
  <si>
    <t>Sprijinirea eficienței energetice în clădirile rezidențiale - Blocul G13, sc. 3, str. Victor Vilcovici nr. 1, municipiul Galați</t>
  </si>
  <si>
    <t>Cresterea performantei energetice a Blocului G13, cu efecte favorabile asupra calitatii mediului ambiental si a sanatatii locuitorilor</t>
  </si>
  <si>
    <t>Sprijinirea eficienței energetice în clădirile rezidențiale - bloc B, str. Domnească nr. 71, Municipiul Galați</t>
  </si>
  <si>
    <t>Cresterea performantei energetice a Blocului B, cu efecte favorabile asupra calitatii mediului ambiental si a sanatatii locuitorilor</t>
  </si>
  <si>
    <t>Sprijinirea eficienței energetice în clădirile rezidențiale - Blocul Z4, str. Nucului nr. 2, municipiul Galați</t>
  </si>
  <si>
    <t>Cresterea performantei energetice a Blocului Z4, cu efecte favorabile asupra calitatii mediului ambiental si a sanatatii locuitorilor</t>
  </si>
  <si>
    <t>Sprijinirea eficienței energetice în clădirile rezidențiale - Blocul SD9B, Strada Siderurgistilor , nr.21</t>
  </si>
  <si>
    <t>Cresterea performantei energetice a Blocului SD9B, cu efecte favorabile asupra calitatii mediului ambiental si a sanatatii locuitorilor</t>
  </si>
  <si>
    <t>Sprijinirea eficienței energetice în clădirile rezidențiale - blocul I1, Str. Siderurgiștilor nr.2</t>
  </si>
  <si>
    <t>Cresterea performantei energetice a Blocului I1, cu efecte favorabile asupra calitatii mediului ambiental si a sanatatii locuitorilor</t>
  </si>
  <si>
    <t>Sprijinirea eficienței energetice în clădirile rezidențiale - Blocul J7, sc. 1,2,3, str. Victor Vilcovici nr. 8</t>
  </si>
  <si>
    <t>Cresterea performantei energetice a Blocului J7, cu efecte favorabile asupra calitatii mediului ambiental si a sanatatii locuitorilor</t>
  </si>
  <si>
    <t>Sprijinirea eficienței energetice în clădirile rezidențiale - blocul BR4A,Sc. 3, str. Brailei nr. 78, din municipiul Galați</t>
  </si>
  <si>
    <t>Cresterea performantei energetice a Blocului BR4A, cu efecte favorabile asupra calitatii mediului ambiental si a sanatatii locuitorilor</t>
  </si>
  <si>
    <t>Sprijinirea eficienței energetice în clădirile rezidențiale - Blocul I2, str. Regiment 11 Siret, nr. 45</t>
  </si>
  <si>
    <t>Cresterea performantei energetice a Blocului I2, cu efecte favorabile asupra calitatii mediului ambiental si a sanatatii locuitorilor</t>
  </si>
  <si>
    <t>Renovare energetică a clădirilor rezidențiale din Municipiul Tecuci - blocul E3A</t>
  </si>
  <si>
    <t>Îmbunătățirea eficienței energetice a  clădirii rezidențiale în funcție de potențialul de reducere a consumului, respectiv reducerea emisiilor de carbon.</t>
  </si>
  <si>
    <t>Sprijinirea eficienței energetice în clădirile rezidențiale - bloc A2, scara 1,2., str Brăilei nr 199, Micro 20 din municipiul Galați</t>
  </si>
  <si>
    <t>Cresterea performantei energetice a Blocului A2, cu efecte favorabile asupra calitatii mediului ambiental si a sanatatii locuitorilor</t>
  </si>
  <si>
    <t>Sprijinirea eficienței energetice în clădirile rezidențiale - Blocul PR3B, sc. 1, 2, 3, B-dul Galati nr. 7</t>
  </si>
  <si>
    <t>Cresterea performantei energetice a Blocului PR3B, cu efecte favorabile asupra calitatii mediului ambiental si a sanatatii locuitorilor</t>
  </si>
  <si>
    <t>Sprijinirea eficienței energetice în clădirile rezidențiale - Blocul SD5A1, str. Siderurgiștilor nr. 29</t>
  </si>
  <si>
    <t>Cresterea performantei energetice a Blocului SD5A1, cu efecte favorabile asupra calitatii mediului ambiental si a sanatatii locuitorilor</t>
  </si>
  <si>
    <t>Sprijinirea eficienței energetice în clădirile rezidențiale - Blocul E14, sc. 2, B - dul Dunărea, nr. 90, municipiul Galați</t>
  </si>
  <si>
    <t>Cresterea performantei energetice a Blocului E14, cu efecte favorabile asupra calitatii mediului ambiental si a sanatatii locuitorilor</t>
  </si>
  <si>
    <t xml:space="preserve">Sprijinirea eficienței energetice în clădirile rezidențiale - Blocul V3B, str Tecuci, nr. 3 din municipiul Galați </t>
  </si>
  <si>
    <t>Cresterea performantei energetice a Blocului V3B, cu efecte favorabile asupra calitatii mediului ambiental si a sanatatii locuitorilor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</si>
</sst>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Helvetica"/>
    </font>
    <font>
      <sz val="11"/>
      <color rgb="FF000000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BACC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12" fontId="2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2" fontId="4" fillId="4" borderId="1" xfId="0" applyNumberFormat="1" applyFont="1" applyFill="1" applyBorder="1" applyAlignment="1">
      <alignment horizontal="center" vertical="center" wrapText="1"/>
    </xf>
    <xf numFmtId="12" fontId="3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070C-107B-4161-A62D-119D9678E21B}">
  <dimension ref="A1:BD32"/>
  <sheetViews>
    <sheetView tabSelected="1" zoomScale="90" zoomScaleNormal="90" workbookViewId="0">
      <pane xSplit="3" ySplit="5" topLeftCell="F6" activePane="bottomRight" state="frozen"/>
      <selection pane="topRight" activeCell="D1" sqref="D1"/>
      <selection pane="bottomLeft" activeCell="A6" sqref="A6"/>
      <selection pane="bottomRight" activeCell="A4" sqref="A4:R5"/>
    </sheetView>
  </sheetViews>
  <sheetFormatPr defaultRowHeight="15" x14ac:dyDescent="0.25"/>
  <cols>
    <col min="1" max="1" width="7.7109375" customWidth="1"/>
    <col min="2" max="2" width="19.7109375" customWidth="1"/>
    <col min="4" max="4" width="18.85546875" customWidth="1"/>
    <col min="5" max="5" width="12" customWidth="1"/>
    <col min="6" max="6" width="23.28515625" customWidth="1"/>
    <col min="7" max="7" width="46.28515625" customWidth="1"/>
    <col min="8" max="8" width="14.85546875" customWidth="1"/>
    <col min="9" max="9" width="11.5703125" customWidth="1"/>
    <col min="10" max="10" width="18.28515625" customWidth="1"/>
    <col min="11" max="11" width="16.28515625" customWidth="1"/>
    <col min="13" max="13" width="19.28515625" customWidth="1"/>
    <col min="15" max="15" width="17" customWidth="1"/>
    <col min="17" max="17" width="16.85546875" customWidth="1"/>
    <col min="18" max="18" width="28.5703125" customWidth="1"/>
  </cols>
  <sheetData>
    <row r="1" spans="1:18" x14ac:dyDescent="0.25">
      <c r="A1" s="1"/>
      <c r="B1" s="1" t="s">
        <v>0</v>
      </c>
      <c r="C1" s="1"/>
      <c r="D1" s="1"/>
      <c r="E1" s="1"/>
      <c r="F1" s="1"/>
      <c r="G1" s="1"/>
      <c r="H1" s="1"/>
    </row>
    <row r="4" spans="1:18" ht="27" customHeight="1" x14ac:dyDescent="0.25">
      <c r="A4" s="53" t="s">
        <v>1</v>
      </c>
      <c r="B4" s="53" t="s">
        <v>2</v>
      </c>
      <c r="C4" s="53" t="s">
        <v>3</v>
      </c>
      <c r="D4" s="53" t="s">
        <v>4</v>
      </c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53" t="s">
        <v>10</v>
      </c>
      <c r="K4" s="53" t="s">
        <v>11</v>
      </c>
      <c r="L4" s="53" t="s">
        <v>12</v>
      </c>
      <c r="M4" s="53" t="s">
        <v>13</v>
      </c>
      <c r="N4" s="54" t="s">
        <v>14</v>
      </c>
      <c r="O4" s="55"/>
      <c r="P4" s="53" t="s">
        <v>15</v>
      </c>
      <c r="Q4" s="53" t="s">
        <v>16</v>
      </c>
      <c r="R4" s="53" t="s">
        <v>17</v>
      </c>
    </row>
    <row r="5" spans="1:18" ht="27.75" customHeigh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6" t="s">
        <v>18</v>
      </c>
      <c r="O5" s="57" t="s">
        <v>19</v>
      </c>
      <c r="P5" s="53"/>
      <c r="Q5" s="53"/>
      <c r="R5" s="53"/>
    </row>
    <row r="6" spans="1:18" ht="90" x14ac:dyDescent="0.25">
      <c r="A6" s="2">
        <v>1</v>
      </c>
      <c r="B6" s="2" t="s">
        <v>20</v>
      </c>
      <c r="C6" s="2">
        <v>318139</v>
      </c>
      <c r="D6" s="3" t="s">
        <v>21</v>
      </c>
      <c r="E6" s="2" t="s">
        <v>22</v>
      </c>
      <c r="F6" s="4" t="s">
        <v>23</v>
      </c>
      <c r="G6" s="2" t="s">
        <v>24</v>
      </c>
      <c r="H6" s="5">
        <v>45631</v>
      </c>
      <c r="I6" s="5">
        <v>46356</v>
      </c>
      <c r="J6" s="6">
        <v>7311460.9100000001</v>
      </c>
      <c r="K6" s="7">
        <v>7165231.6399999997</v>
      </c>
      <c r="L6" s="2" t="s">
        <v>25</v>
      </c>
      <c r="M6" s="3" t="s">
        <v>26</v>
      </c>
      <c r="N6" s="8">
        <v>0.85</v>
      </c>
      <c r="O6" s="6">
        <v>6214741.7699999996</v>
      </c>
      <c r="P6" s="6" t="s">
        <v>27</v>
      </c>
      <c r="Q6" s="2" t="s">
        <v>28</v>
      </c>
      <c r="R6" s="6" t="s">
        <v>29</v>
      </c>
    </row>
    <row r="7" spans="1:18" ht="90" x14ac:dyDescent="0.25">
      <c r="A7" s="9">
        <v>2</v>
      </c>
      <c r="B7" s="2" t="s">
        <v>20</v>
      </c>
      <c r="C7" s="10">
        <v>318786</v>
      </c>
      <c r="D7" s="3" t="s">
        <v>21</v>
      </c>
      <c r="E7" s="2" t="s">
        <v>22</v>
      </c>
      <c r="F7" s="4" t="s">
        <v>30</v>
      </c>
      <c r="G7" s="2" t="s">
        <v>31</v>
      </c>
      <c r="H7" s="11">
        <v>45638</v>
      </c>
      <c r="I7" s="11">
        <v>46277</v>
      </c>
      <c r="J7" s="12">
        <v>5398195.2300000004</v>
      </c>
      <c r="K7" s="13">
        <v>5171118.95</v>
      </c>
      <c r="L7" s="2" t="s">
        <v>25</v>
      </c>
      <c r="M7" s="3" t="s">
        <v>26</v>
      </c>
      <c r="N7" s="8">
        <v>0.85</v>
      </c>
      <c r="O7" s="13">
        <v>4485154.22</v>
      </c>
      <c r="P7" s="6" t="s">
        <v>27</v>
      </c>
      <c r="Q7" s="2" t="s">
        <v>28</v>
      </c>
      <c r="R7" s="6" t="s">
        <v>29</v>
      </c>
    </row>
    <row r="8" spans="1:18" ht="90" x14ac:dyDescent="0.25">
      <c r="A8" s="9">
        <v>3</v>
      </c>
      <c r="B8" s="2" t="s">
        <v>20</v>
      </c>
      <c r="C8" s="10">
        <v>318851</v>
      </c>
      <c r="D8" s="2" t="s">
        <v>21</v>
      </c>
      <c r="E8" s="2" t="s">
        <v>22</v>
      </c>
      <c r="F8" s="2" t="s">
        <v>32</v>
      </c>
      <c r="G8" s="2" t="s">
        <v>33</v>
      </c>
      <c r="H8" s="11">
        <v>45637</v>
      </c>
      <c r="I8" s="11">
        <v>46265</v>
      </c>
      <c r="J8" s="12">
        <v>5418352.71</v>
      </c>
      <c r="K8" s="12">
        <v>5309985.6100000003</v>
      </c>
      <c r="L8" s="2" t="s">
        <v>25</v>
      </c>
      <c r="M8" s="2" t="s">
        <v>26</v>
      </c>
      <c r="N8" s="8">
        <v>0.85</v>
      </c>
      <c r="O8" s="12">
        <v>4605599.8</v>
      </c>
      <c r="P8" s="6" t="s">
        <v>27</v>
      </c>
      <c r="Q8" s="2" t="s">
        <v>28</v>
      </c>
      <c r="R8" s="6" t="s">
        <v>29</v>
      </c>
    </row>
    <row r="9" spans="1:18" ht="90" x14ac:dyDescent="0.25">
      <c r="A9" s="9">
        <v>4</v>
      </c>
      <c r="B9" s="2" t="s">
        <v>20</v>
      </c>
      <c r="C9" s="10">
        <v>318770</v>
      </c>
      <c r="D9" s="2" t="s">
        <v>21</v>
      </c>
      <c r="E9" s="2" t="s">
        <v>22</v>
      </c>
      <c r="F9" s="2" t="s">
        <v>34</v>
      </c>
      <c r="G9" s="2" t="s">
        <v>35</v>
      </c>
      <c r="H9" s="11">
        <v>45638</v>
      </c>
      <c r="I9" s="11">
        <v>46325</v>
      </c>
      <c r="J9" s="12">
        <v>5468693.8499999996</v>
      </c>
      <c r="K9" s="12">
        <v>4943018.6399999997</v>
      </c>
      <c r="L9" s="2" t="s">
        <v>25</v>
      </c>
      <c r="M9" s="2" t="s">
        <v>26</v>
      </c>
      <c r="N9" s="8">
        <v>0.85</v>
      </c>
      <c r="O9" s="12">
        <v>4287312.12</v>
      </c>
      <c r="P9" s="6" t="s">
        <v>27</v>
      </c>
      <c r="Q9" s="2" t="s">
        <v>28</v>
      </c>
      <c r="R9" s="6" t="s">
        <v>29</v>
      </c>
    </row>
    <row r="10" spans="1:18" ht="90" x14ac:dyDescent="0.25">
      <c r="A10" s="9">
        <v>5</v>
      </c>
      <c r="B10" s="2" t="s">
        <v>20</v>
      </c>
      <c r="C10" s="14">
        <v>318834</v>
      </c>
      <c r="D10" s="2" t="s">
        <v>21</v>
      </c>
      <c r="E10" s="2" t="s">
        <v>22</v>
      </c>
      <c r="F10" s="14" t="s">
        <v>36</v>
      </c>
      <c r="G10" s="2" t="s">
        <v>37</v>
      </c>
      <c r="H10" s="15">
        <v>45657</v>
      </c>
      <c r="I10" s="15">
        <v>46265</v>
      </c>
      <c r="J10" s="16">
        <v>5117923.09</v>
      </c>
      <c r="K10" s="17">
        <v>5015564.5999999996</v>
      </c>
      <c r="L10" s="2" t="s">
        <v>25</v>
      </c>
      <c r="M10" s="2" t="s">
        <v>26</v>
      </c>
      <c r="N10" s="18">
        <v>0.85</v>
      </c>
      <c r="O10" s="16">
        <v>4350234.6265000002</v>
      </c>
      <c r="P10" s="6" t="s">
        <v>27</v>
      </c>
      <c r="Q10" s="2" t="s">
        <v>28</v>
      </c>
      <c r="R10" s="6" t="s">
        <v>29</v>
      </c>
    </row>
    <row r="11" spans="1:18" ht="90" x14ac:dyDescent="0.25">
      <c r="A11" s="9">
        <v>6</v>
      </c>
      <c r="B11" s="2" t="s">
        <v>20</v>
      </c>
      <c r="C11" s="14">
        <v>318783</v>
      </c>
      <c r="D11" s="2" t="s">
        <v>21</v>
      </c>
      <c r="E11" s="2" t="s">
        <v>22</v>
      </c>
      <c r="F11" s="14" t="s">
        <v>38</v>
      </c>
      <c r="G11" s="2" t="s">
        <v>39</v>
      </c>
      <c r="H11" s="15">
        <v>45657</v>
      </c>
      <c r="I11" s="15">
        <v>46295</v>
      </c>
      <c r="J11" s="16">
        <v>5435179.8499999996</v>
      </c>
      <c r="K11" s="16">
        <v>5326476.1900000004</v>
      </c>
      <c r="L11" s="2" t="s">
        <v>25</v>
      </c>
      <c r="M11" s="2" t="s">
        <v>26</v>
      </c>
      <c r="N11" s="18">
        <v>0.85</v>
      </c>
      <c r="O11" s="16">
        <v>4619902.8724999996</v>
      </c>
      <c r="P11" s="6" t="s">
        <v>27</v>
      </c>
      <c r="Q11" s="2" t="s">
        <v>28</v>
      </c>
      <c r="R11" s="6" t="s">
        <v>29</v>
      </c>
    </row>
    <row r="12" spans="1:18" ht="90" x14ac:dyDescent="0.25">
      <c r="A12" s="9">
        <v>7</v>
      </c>
      <c r="B12" s="2" t="s">
        <v>20</v>
      </c>
      <c r="C12" s="9">
        <v>320361</v>
      </c>
      <c r="D12" s="2" t="s">
        <v>21</v>
      </c>
      <c r="E12" s="2" t="s">
        <v>40</v>
      </c>
      <c r="F12" s="19" t="s">
        <v>41</v>
      </c>
      <c r="G12" s="20" t="s">
        <v>42</v>
      </c>
      <c r="H12" s="15">
        <v>45658</v>
      </c>
      <c r="I12" s="15">
        <v>46388</v>
      </c>
      <c r="J12" s="16">
        <v>18301987.5</v>
      </c>
      <c r="K12" s="16">
        <v>13165258.4</v>
      </c>
      <c r="L12" s="2" t="s">
        <v>25</v>
      </c>
      <c r="M12" s="2" t="s">
        <v>26</v>
      </c>
      <c r="N12" s="18">
        <v>0.85</v>
      </c>
      <c r="O12" s="16">
        <v>11418846.5947861</v>
      </c>
      <c r="P12" s="6" t="s">
        <v>27</v>
      </c>
      <c r="Q12" s="2" t="s">
        <v>28</v>
      </c>
      <c r="R12" s="6" t="s">
        <v>29</v>
      </c>
    </row>
    <row r="13" spans="1:18" ht="90" x14ac:dyDescent="0.25">
      <c r="A13" s="9">
        <v>8</v>
      </c>
      <c r="B13" s="2" t="s">
        <v>20</v>
      </c>
      <c r="C13" s="9">
        <v>318761</v>
      </c>
      <c r="D13" s="2" t="s">
        <v>21</v>
      </c>
      <c r="E13" s="2" t="s">
        <v>22</v>
      </c>
      <c r="F13" s="19" t="s">
        <v>43</v>
      </c>
      <c r="G13" s="2" t="s">
        <v>44</v>
      </c>
      <c r="H13" s="15">
        <v>45657</v>
      </c>
      <c r="I13" s="15">
        <v>46356</v>
      </c>
      <c r="J13" s="16">
        <v>5398195.2300000004</v>
      </c>
      <c r="K13" s="16">
        <v>5290231.28</v>
      </c>
      <c r="L13" s="6" t="s">
        <v>25</v>
      </c>
      <c r="M13" s="6" t="s">
        <v>26</v>
      </c>
      <c r="N13" s="18">
        <v>0.85</v>
      </c>
      <c r="O13" s="16">
        <v>4588465.9455000004</v>
      </c>
      <c r="P13" s="6" t="s">
        <v>27</v>
      </c>
      <c r="Q13" s="2" t="s">
        <v>28</v>
      </c>
      <c r="R13" s="6" t="s">
        <v>29</v>
      </c>
    </row>
    <row r="14" spans="1:18" ht="90" x14ac:dyDescent="0.25">
      <c r="A14" s="9">
        <v>9</v>
      </c>
      <c r="B14" s="2" t="s">
        <v>20</v>
      </c>
      <c r="C14" s="9">
        <v>318465</v>
      </c>
      <c r="D14" s="2" t="s">
        <v>21</v>
      </c>
      <c r="E14" s="21" t="s">
        <v>40</v>
      </c>
      <c r="F14" s="19" t="s">
        <v>45</v>
      </c>
      <c r="G14" s="2" t="s">
        <v>46</v>
      </c>
      <c r="H14" s="15">
        <v>45656</v>
      </c>
      <c r="I14" s="15">
        <v>46388</v>
      </c>
      <c r="J14" s="16">
        <v>19281827.329999998</v>
      </c>
      <c r="K14" s="16">
        <v>13931440.109999999</v>
      </c>
      <c r="L14" s="6" t="s">
        <v>25</v>
      </c>
      <c r="M14" s="6" t="s">
        <v>26</v>
      </c>
      <c r="N14" s="18">
        <v>0.85</v>
      </c>
      <c r="O14" s="16">
        <v>12083391.9617118</v>
      </c>
      <c r="P14" s="6" t="s">
        <v>27</v>
      </c>
      <c r="Q14" s="2" t="s">
        <v>28</v>
      </c>
      <c r="R14" s="6" t="s">
        <v>29</v>
      </c>
    </row>
    <row r="15" spans="1:18" ht="90" x14ac:dyDescent="0.25">
      <c r="A15" s="9">
        <v>10</v>
      </c>
      <c r="B15" s="2" t="s">
        <v>20</v>
      </c>
      <c r="C15" s="9">
        <v>320455</v>
      </c>
      <c r="D15" s="2" t="s">
        <v>21</v>
      </c>
      <c r="E15" s="21" t="s">
        <v>40</v>
      </c>
      <c r="F15" s="19" t="s">
        <v>47</v>
      </c>
      <c r="G15" s="2" t="s">
        <v>48</v>
      </c>
      <c r="H15" s="15">
        <v>45657</v>
      </c>
      <c r="I15" s="15">
        <v>46388</v>
      </c>
      <c r="J15" s="16">
        <v>23759126.350000001</v>
      </c>
      <c r="K15" s="16">
        <v>21335256.280000001</v>
      </c>
      <c r="L15" s="6" t="s">
        <v>25</v>
      </c>
      <c r="M15" s="6" t="s">
        <v>26</v>
      </c>
      <c r="N15" s="18">
        <v>0.85</v>
      </c>
      <c r="O15" s="16">
        <v>18505069.239999998</v>
      </c>
      <c r="P15" s="6" t="s">
        <v>27</v>
      </c>
      <c r="Q15" s="2" t="s">
        <v>28</v>
      </c>
      <c r="R15" s="6" t="s">
        <v>29</v>
      </c>
    </row>
    <row r="16" spans="1:18" ht="90" x14ac:dyDescent="0.25">
      <c r="A16" s="10">
        <v>11</v>
      </c>
      <c r="B16" s="2" t="s">
        <v>20</v>
      </c>
      <c r="C16" s="10">
        <v>318879</v>
      </c>
      <c r="D16" s="2" t="s">
        <v>21</v>
      </c>
      <c r="E16" s="2" t="s">
        <v>22</v>
      </c>
      <c r="F16" s="2" t="s">
        <v>49</v>
      </c>
      <c r="G16" s="2" t="s">
        <v>50</v>
      </c>
      <c r="H16" s="11">
        <v>45684</v>
      </c>
      <c r="I16" s="11">
        <v>46326</v>
      </c>
      <c r="J16" s="10">
        <v>5371723.8799999999</v>
      </c>
      <c r="K16" s="10">
        <v>5264289.41</v>
      </c>
      <c r="L16" s="6" t="s">
        <v>25</v>
      </c>
      <c r="M16" s="6" t="s">
        <v>26</v>
      </c>
      <c r="N16" s="22">
        <v>0.85</v>
      </c>
      <c r="O16" s="12">
        <v>4565965.3</v>
      </c>
      <c r="P16" s="6" t="s">
        <v>27</v>
      </c>
      <c r="Q16" s="2" t="s">
        <v>28</v>
      </c>
      <c r="R16" s="6" t="s">
        <v>29</v>
      </c>
    </row>
    <row r="17" spans="1:56" ht="90" x14ac:dyDescent="0.25">
      <c r="A17" s="9">
        <v>12</v>
      </c>
      <c r="B17" s="2" t="s">
        <v>20</v>
      </c>
      <c r="C17" s="10">
        <v>320425</v>
      </c>
      <c r="D17" s="2" t="s">
        <v>21</v>
      </c>
      <c r="E17" s="23" t="s">
        <v>40</v>
      </c>
      <c r="F17" s="23" t="s">
        <v>51</v>
      </c>
      <c r="G17" s="23" t="s">
        <v>52</v>
      </c>
      <c r="H17" s="11">
        <v>45691</v>
      </c>
      <c r="I17" s="11">
        <v>46446</v>
      </c>
      <c r="J17" s="12">
        <v>21043283.59</v>
      </c>
      <c r="K17" s="24">
        <v>15311117.83</v>
      </c>
      <c r="L17" s="6" t="s">
        <v>25</v>
      </c>
      <c r="M17" s="6" t="s">
        <v>26</v>
      </c>
      <c r="N17" s="22">
        <v>0.85</v>
      </c>
      <c r="O17" s="24">
        <v>13280051.187863681</v>
      </c>
      <c r="P17" s="6" t="s">
        <v>27</v>
      </c>
      <c r="Q17" s="2" t="s">
        <v>28</v>
      </c>
      <c r="R17" s="6" t="s">
        <v>29</v>
      </c>
    </row>
    <row r="18" spans="1:56" ht="139.5" customHeight="1" x14ac:dyDescent="0.25">
      <c r="A18" s="25">
        <v>13</v>
      </c>
      <c r="B18" s="2" t="s">
        <v>20</v>
      </c>
      <c r="C18" s="26">
        <v>319115</v>
      </c>
      <c r="D18" s="27" t="s">
        <v>21</v>
      </c>
      <c r="E18" s="27" t="s">
        <v>22</v>
      </c>
      <c r="F18" s="28" t="s">
        <v>53</v>
      </c>
      <c r="G18" s="2" t="s">
        <v>54</v>
      </c>
      <c r="H18" s="29">
        <v>45693</v>
      </c>
      <c r="I18" s="29">
        <v>46315</v>
      </c>
      <c r="J18" s="30">
        <v>4544956.09</v>
      </c>
      <c r="K18" s="31">
        <v>4148979.77</v>
      </c>
      <c r="L18" s="32" t="s">
        <v>25</v>
      </c>
      <c r="M18" s="32" t="s">
        <v>26</v>
      </c>
      <c r="N18" s="33">
        <v>0.85</v>
      </c>
      <c r="O18" s="30">
        <v>3598604.9095800021</v>
      </c>
      <c r="P18" s="32" t="s">
        <v>27</v>
      </c>
      <c r="Q18" s="27" t="s">
        <v>28</v>
      </c>
      <c r="R18" s="6" t="s">
        <v>29</v>
      </c>
    </row>
    <row r="19" spans="1:56" s="38" customFormat="1" ht="90" x14ac:dyDescent="0.25">
      <c r="A19" s="9">
        <v>14</v>
      </c>
      <c r="B19" s="2" t="s">
        <v>20</v>
      </c>
      <c r="C19" s="34">
        <v>318924</v>
      </c>
      <c r="D19" s="27" t="s">
        <v>21</v>
      </c>
      <c r="E19" s="2" t="s">
        <v>22</v>
      </c>
      <c r="F19" s="34" t="s">
        <v>55</v>
      </c>
      <c r="G19" s="2" t="s">
        <v>56</v>
      </c>
      <c r="H19" s="35">
        <v>45726</v>
      </c>
      <c r="I19" s="11">
        <v>46354</v>
      </c>
      <c r="J19" s="36">
        <v>5114857.9800000004</v>
      </c>
      <c r="K19" s="37">
        <v>4944968.74</v>
      </c>
      <c r="L19" s="32" t="s">
        <v>25</v>
      </c>
      <c r="M19" s="32" t="s">
        <v>26</v>
      </c>
      <c r="N19" s="33">
        <v>0.85</v>
      </c>
      <c r="O19" s="37">
        <v>4289003.500155773</v>
      </c>
      <c r="P19" s="6"/>
      <c r="Q19" s="27" t="s">
        <v>28</v>
      </c>
      <c r="R19" s="6" t="s">
        <v>29</v>
      </c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</row>
    <row r="20" spans="1:56" s="38" customFormat="1" ht="128.25" customHeight="1" x14ac:dyDescent="0.25">
      <c r="A20" s="9">
        <v>15</v>
      </c>
      <c r="B20" s="2" t="s">
        <v>20</v>
      </c>
      <c r="C20" s="34">
        <v>319086</v>
      </c>
      <c r="D20" s="27" t="s">
        <v>21</v>
      </c>
      <c r="E20" s="27" t="s">
        <v>22</v>
      </c>
      <c r="F20" s="34" t="s">
        <v>57</v>
      </c>
      <c r="G20" s="2" t="s">
        <v>58</v>
      </c>
      <c r="H20" s="35">
        <v>45726</v>
      </c>
      <c r="I20" s="11">
        <v>46387</v>
      </c>
      <c r="J20" s="36">
        <v>3206005.96</v>
      </c>
      <c r="K20" s="37">
        <v>2976848.66</v>
      </c>
      <c r="L20" s="32" t="s">
        <v>25</v>
      </c>
      <c r="M20" s="32" t="s">
        <v>26</v>
      </c>
      <c r="N20" s="33">
        <v>0.85</v>
      </c>
      <c r="O20" s="37">
        <v>2581960.5923038824</v>
      </c>
      <c r="P20" s="6"/>
      <c r="Q20" s="27" t="s">
        <v>28</v>
      </c>
      <c r="R20" s="6" t="s">
        <v>29</v>
      </c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</row>
    <row r="21" spans="1:56" s="38" customFormat="1" ht="127.5" customHeight="1" x14ac:dyDescent="0.25">
      <c r="A21" s="9">
        <v>16</v>
      </c>
      <c r="B21" s="2" t="s">
        <v>20</v>
      </c>
      <c r="C21" s="34">
        <v>318986</v>
      </c>
      <c r="D21" s="27" t="s">
        <v>21</v>
      </c>
      <c r="E21" s="27" t="s">
        <v>22</v>
      </c>
      <c r="F21" s="34" t="s">
        <v>59</v>
      </c>
      <c r="G21" s="2" t="s">
        <v>60</v>
      </c>
      <c r="H21" s="35">
        <v>45737</v>
      </c>
      <c r="I21" s="11">
        <v>46356</v>
      </c>
      <c r="J21" s="36">
        <v>4207876.75</v>
      </c>
      <c r="K21" s="37">
        <v>3964698.39</v>
      </c>
      <c r="L21" s="32" t="s">
        <v>25</v>
      </c>
      <c r="M21" s="32" t="s">
        <v>26</v>
      </c>
      <c r="N21" s="33">
        <v>0.85</v>
      </c>
      <c r="O21" s="37">
        <v>3438769.0249783187</v>
      </c>
      <c r="P21" s="6" t="s">
        <v>27</v>
      </c>
      <c r="Q21" s="27" t="s">
        <v>28</v>
      </c>
      <c r="R21" s="6" t="s">
        <v>29</v>
      </c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</row>
    <row r="22" spans="1:56" s="38" customFormat="1" ht="90" x14ac:dyDescent="0.25">
      <c r="A22" s="9">
        <v>17</v>
      </c>
      <c r="B22" s="2" t="s">
        <v>20</v>
      </c>
      <c r="C22" s="34">
        <v>318903</v>
      </c>
      <c r="D22" s="27" t="s">
        <v>21</v>
      </c>
      <c r="E22" s="27" t="s">
        <v>22</v>
      </c>
      <c r="F22" s="34" t="s">
        <v>61</v>
      </c>
      <c r="G22" s="2" t="s">
        <v>62</v>
      </c>
      <c r="H22" s="35">
        <v>45726</v>
      </c>
      <c r="I22" s="11">
        <v>46387</v>
      </c>
      <c r="J22" s="36">
        <v>9858517.4000000004</v>
      </c>
      <c r="K22" s="37">
        <v>9661346.9600000009</v>
      </c>
      <c r="L22" s="32" t="s">
        <v>25</v>
      </c>
      <c r="M22" s="32" t="s">
        <v>26</v>
      </c>
      <c r="N22" s="33">
        <v>0.85</v>
      </c>
      <c r="O22" s="37">
        <v>8379739.79</v>
      </c>
      <c r="P22" s="6" t="s">
        <v>27</v>
      </c>
      <c r="Q22" s="27" t="s">
        <v>28</v>
      </c>
      <c r="R22" s="6" t="s">
        <v>29</v>
      </c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</row>
    <row r="23" spans="1:56" s="38" customFormat="1" ht="90" x14ac:dyDescent="0.25">
      <c r="A23" s="9">
        <v>18</v>
      </c>
      <c r="B23" s="2" t="s">
        <v>20</v>
      </c>
      <c r="C23" s="34">
        <v>318857</v>
      </c>
      <c r="D23" s="27" t="s">
        <v>21</v>
      </c>
      <c r="E23" s="27" t="s">
        <v>22</v>
      </c>
      <c r="F23" s="34" t="s">
        <v>63</v>
      </c>
      <c r="G23" s="2" t="s">
        <v>64</v>
      </c>
      <c r="H23" s="35">
        <v>45727</v>
      </c>
      <c r="I23" s="11">
        <v>46326</v>
      </c>
      <c r="J23" s="39">
        <v>5425021.3799999999</v>
      </c>
      <c r="K23" s="40">
        <v>5159567.6500000004</v>
      </c>
      <c r="L23" s="32" t="s">
        <v>25</v>
      </c>
      <c r="M23" s="32" t="s">
        <v>26</v>
      </c>
      <c r="N23" s="33">
        <v>0.85</v>
      </c>
      <c r="O23" s="37">
        <v>4475135.1869999999</v>
      </c>
      <c r="P23" s="6" t="s">
        <v>27</v>
      </c>
      <c r="Q23" s="27" t="s">
        <v>28</v>
      </c>
      <c r="R23" s="6" t="s">
        <v>29</v>
      </c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</row>
    <row r="24" spans="1:56" s="38" customFormat="1" ht="90" x14ac:dyDescent="0.25">
      <c r="A24" s="9">
        <v>19</v>
      </c>
      <c r="B24" s="2" t="s">
        <v>20</v>
      </c>
      <c r="C24" s="34">
        <v>318963</v>
      </c>
      <c r="D24" s="27" t="s">
        <v>21</v>
      </c>
      <c r="E24" s="27" t="s">
        <v>22</v>
      </c>
      <c r="F24" s="34" t="s">
        <v>65</v>
      </c>
      <c r="G24" s="2" t="s">
        <v>66</v>
      </c>
      <c r="H24" s="35">
        <v>45726</v>
      </c>
      <c r="I24" s="11">
        <v>46326</v>
      </c>
      <c r="J24" s="36">
        <v>5856631.9100000001</v>
      </c>
      <c r="K24" s="37">
        <v>5637507.2800000003</v>
      </c>
      <c r="L24" s="32" t="s">
        <v>25</v>
      </c>
      <c r="M24" s="32" t="s">
        <v>26</v>
      </c>
      <c r="N24" s="33">
        <v>0.85</v>
      </c>
      <c r="O24" s="37">
        <v>4889674.6739999996</v>
      </c>
      <c r="P24" s="6" t="s">
        <v>27</v>
      </c>
      <c r="Q24" s="27" t="s">
        <v>28</v>
      </c>
      <c r="R24" s="6" t="s">
        <v>29</v>
      </c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</row>
    <row r="25" spans="1:56" s="38" customFormat="1" ht="90" x14ac:dyDescent="0.25">
      <c r="A25" s="25">
        <v>20</v>
      </c>
      <c r="B25" s="27" t="s">
        <v>20</v>
      </c>
      <c r="C25" s="41">
        <v>318565</v>
      </c>
      <c r="D25" s="27" t="s">
        <v>21</v>
      </c>
      <c r="E25" s="27" t="s">
        <v>22</v>
      </c>
      <c r="F25" s="41" t="s">
        <v>67</v>
      </c>
      <c r="G25" s="27" t="s">
        <v>68</v>
      </c>
      <c r="H25" s="42">
        <v>45726</v>
      </c>
      <c r="I25" s="29">
        <v>46383</v>
      </c>
      <c r="J25" s="43">
        <v>6668492.9500000002</v>
      </c>
      <c r="K25" s="44">
        <v>6410624.7300000004</v>
      </c>
      <c r="L25" s="32" t="s">
        <v>25</v>
      </c>
      <c r="M25" s="32" t="s">
        <v>26</v>
      </c>
      <c r="N25" s="33">
        <v>0.85</v>
      </c>
      <c r="O25" s="44">
        <v>5560235.8143165996</v>
      </c>
      <c r="P25" s="32" t="s">
        <v>27</v>
      </c>
      <c r="Q25" s="27" t="s">
        <v>28</v>
      </c>
      <c r="R25" s="6" t="s">
        <v>29</v>
      </c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</row>
    <row r="26" spans="1:56" ht="90" x14ac:dyDescent="0.25">
      <c r="A26" s="25">
        <v>21</v>
      </c>
      <c r="B26" s="27" t="s">
        <v>20</v>
      </c>
      <c r="C26" s="25">
        <v>320435</v>
      </c>
      <c r="D26" s="27" t="s">
        <v>21</v>
      </c>
      <c r="E26" s="28" t="s">
        <v>40</v>
      </c>
      <c r="F26" s="45" t="s">
        <v>69</v>
      </c>
      <c r="G26" s="28" t="s">
        <v>70</v>
      </c>
      <c r="H26" s="46">
        <v>45750</v>
      </c>
      <c r="I26" s="46">
        <v>46447</v>
      </c>
      <c r="J26" s="47">
        <v>22925144.329999998</v>
      </c>
      <c r="K26" s="47">
        <v>16747426.75</v>
      </c>
      <c r="L26" s="32" t="s">
        <v>25</v>
      </c>
      <c r="M26" s="32" t="s">
        <v>26</v>
      </c>
      <c r="N26" s="33">
        <v>0.85</v>
      </c>
      <c r="O26" s="44">
        <v>14525829.326614922</v>
      </c>
      <c r="P26" s="32" t="s">
        <v>27</v>
      </c>
      <c r="Q26" s="27" t="s">
        <v>28</v>
      </c>
      <c r="R26" s="6" t="s">
        <v>29</v>
      </c>
    </row>
    <row r="27" spans="1:56" ht="90" x14ac:dyDescent="0.25">
      <c r="A27" s="21">
        <v>22</v>
      </c>
      <c r="B27" s="2" t="s">
        <v>20</v>
      </c>
      <c r="C27" s="21">
        <v>319069</v>
      </c>
      <c r="D27" s="2" t="s">
        <v>21</v>
      </c>
      <c r="E27" s="23" t="s">
        <v>22</v>
      </c>
      <c r="F27" s="48" t="s">
        <v>71</v>
      </c>
      <c r="G27" s="2" t="s">
        <v>72</v>
      </c>
      <c r="H27" s="49">
        <v>45763</v>
      </c>
      <c r="I27" s="15">
        <v>46378</v>
      </c>
      <c r="J27" s="16">
        <v>8870495.9499999993</v>
      </c>
      <c r="K27" s="16">
        <v>8537398.3300000001</v>
      </c>
      <c r="L27" s="32" t="s">
        <v>25</v>
      </c>
      <c r="M27" s="32" t="s">
        <v>26</v>
      </c>
      <c r="N27" s="22">
        <v>0.85</v>
      </c>
      <c r="O27" s="50">
        <v>7404886.3075000001</v>
      </c>
      <c r="P27" s="32" t="s">
        <v>27</v>
      </c>
      <c r="Q27" s="27" t="s">
        <v>28</v>
      </c>
      <c r="R27" s="6" t="s">
        <v>29</v>
      </c>
    </row>
    <row r="28" spans="1:56" ht="130.5" customHeight="1" x14ac:dyDescent="0.25">
      <c r="A28" s="21">
        <v>23</v>
      </c>
      <c r="B28" s="2" t="s">
        <v>20</v>
      </c>
      <c r="C28" s="21">
        <v>318861</v>
      </c>
      <c r="D28" s="2" t="s">
        <v>21</v>
      </c>
      <c r="E28" s="23" t="s">
        <v>22</v>
      </c>
      <c r="F28" s="48" t="s">
        <v>73</v>
      </c>
      <c r="G28" s="2" t="s">
        <v>74</v>
      </c>
      <c r="H28" s="49">
        <v>45783</v>
      </c>
      <c r="I28" s="15">
        <v>46454</v>
      </c>
      <c r="J28" s="16">
        <v>10560300.82</v>
      </c>
      <c r="K28" s="16">
        <v>10349094.75</v>
      </c>
      <c r="L28" s="6" t="s">
        <v>25</v>
      </c>
      <c r="M28" s="6" t="s">
        <v>26</v>
      </c>
      <c r="N28" s="22">
        <v>0.85</v>
      </c>
      <c r="O28" s="50">
        <v>8976255.6970000006</v>
      </c>
      <c r="P28" s="6" t="s">
        <v>27</v>
      </c>
      <c r="Q28" s="2" t="s">
        <v>28</v>
      </c>
      <c r="R28" s="6" t="s">
        <v>29</v>
      </c>
    </row>
    <row r="29" spans="1:56" ht="130.5" customHeight="1" x14ac:dyDescent="0.25">
      <c r="A29" s="21">
        <v>24</v>
      </c>
      <c r="B29" s="2" t="s">
        <v>20</v>
      </c>
      <c r="C29" s="21">
        <v>319148</v>
      </c>
      <c r="D29" s="2" t="s">
        <v>21</v>
      </c>
      <c r="E29" s="23" t="s">
        <v>22</v>
      </c>
      <c r="F29" s="51" t="s">
        <v>75</v>
      </c>
      <c r="G29" s="2" t="s">
        <v>76</v>
      </c>
      <c r="H29" s="15">
        <v>45798</v>
      </c>
      <c r="I29" s="15">
        <v>46446</v>
      </c>
      <c r="J29" s="37">
        <v>2688839.6800000002</v>
      </c>
      <c r="K29" s="37">
        <v>2545265.19</v>
      </c>
      <c r="L29" s="6" t="s">
        <v>25</v>
      </c>
      <c r="M29" s="6" t="s">
        <v>26</v>
      </c>
      <c r="N29" s="22">
        <v>0.85</v>
      </c>
      <c r="O29" s="37">
        <v>2207628.2280000001</v>
      </c>
      <c r="P29" s="6" t="s">
        <v>27</v>
      </c>
      <c r="Q29" s="2" t="s">
        <v>28</v>
      </c>
      <c r="R29" s="6" t="s">
        <v>29</v>
      </c>
    </row>
    <row r="30" spans="1:56" ht="130.5" customHeight="1" x14ac:dyDescent="0.25">
      <c r="A30" s="21">
        <v>25</v>
      </c>
      <c r="B30" s="2" t="s">
        <v>20</v>
      </c>
      <c r="C30" s="21">
        <v>319149</v>
      </c>
      <c r="D30" s="2" t="s">
        <v>21</v>
      </c>
      <c r="E30" s="23" t="s">
        <v>22</v>
      </c>
      <c r="F30" s="48" t="s">
        <v>77</v>
      </c>
      <c r="G30" s="2" t="s">
        <v>78</v>
      </c>
      <c r="H30" s="15">
        <v>45793</v>
      </c>
      <c r="I30" s="15">
        <v>46429</v>
      </c>
      <c r="J30" s="37">
        <v>1921984.23</v>
      </c>
      <c r="K30" s="37">
        <v>1762259.74</v>
      </c>
      <c r="L30" s="6" t="s">
        <v>25</v>
      </c>
      <c r="M30" s="6" t="s">
        <v>26</v>
      </c>
      <c r="N30" s="22">
        <v>0.85</v>
      </c>
      <c r="O30" s="37">
        <v>1528490.5955000001</v>
      </c>
      <c r="P30" s="6" t="s">
        <v>27</v>
      </c>
      <c r="Q30" s="2" t="s">
        <v>28</v>
      </c>
      <c r="R30" s="6" t="s">
        <v>29</v>
      </c>
    </row>
    <row r="31" spans="1:56" ht="130.5" customHeight="1" x14ac:dyDescent="0.25">
      <c r="A31" s="21">
        <v>26</v>
      </c>
      <c r="B31" s="2" t="s">
        <v>20</v>
      </c>
      <c r="C31" s="21">
        <v>319005</v>
      </c>
      <c r="D31" s="2" t="s">
        <v>21</v>
      </c>
      <c r="E31" s="23" t="s">
        <v>22</v>
      </c>
      <c r="F31" s="48" t="s">
        <v>79</v>
      </c>
      <c r="G31" s="2" t="s">
        <v>80</v>
      </c>
      <c r="H31" s="15">
        <v>45798</v>
      </c>
      <c r="I31" s="15">
        <v>46433</v>
      </c>
      <c r="J31" s="16">
        <v>15251097.050000001</v>
      </c>
      <c r="K31" s="16">
        <v>14418409.720000001</v>
      </c>
      <c r="L31" s="6" t="s">
        <v>25</v>
      </c>
      <c r="M31" s="6" t="s">
        <v>26</v>
      </c>
      <c r="N31" s="22">
        <v>0.85</v>
      </c>
      <c r="O31" s="50">
        <v>12505763.530490899</v>
      </c>
      <c r="P31" s="6" t="s">
        <v>27</v>
      </c>
      <c r="Q31" s="2" t="s">
        <v>28</v>
      </c>
      <c r="R31" s="6" t="s">
        <v>29</v>
      </c>
    </row>
    <row r="32" spans="1:56" hidden="1" x14ac:dyDescent="0.25">
      <c r="J32" s="52">
        <f>SUM(J6:J31)</f>
        <v>234406171.99999997</v>
      </c>
      <c r="K32" s="52"/>
      <c r="L32" s="52"/>
      <c r="M32" s="52"/>
      <c r="N32" s="52"/>
      <c r="O32" s="52"/>
    </row>
  </sheetData>
  <protectedRanges>
    <protectedRange sqref="J4:K5" name="maria_1_5" securityDescriptor="O:WDG:WDD:(A;;CC;;;S-1-5-21-3048853270-2157241324-869001692-3245)(A;;CC;;;S-1-5-21-3048853270-2157241324-869001692-1007)"/>
    <protectedRange sqref="L7:L31" name="maria_6_2" securityDescriptor="O:WDG:WDD:(A;;CC;;;S-1-5-21-3048853270-2157241324-869001692-3245)(A;;CC;;;S-1-5-21-3048853270-2157241324-869001692-1007)"/>
  </protectedRanges>
  <autoFilter ref="A5:R5" xr:uid="{00000000-0001-0000-0200-000000000000}"/>
  <mergeCells count="17">
    <mergeCell ref="M4:M5"/>
    <mergeCell ref="N4:O4"/>
    <mergeCell ref="P4:P5"/>
    <mergeCell ref="Q4:Q5"/>
    <mergeCell ref="R4:R5"/>
    <mergeCell ref="G4:G5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8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K2.1 A Contracte semnate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Traian</dc:creator>
  <cp:lastModifiedBy>Traian</cp:lastModifiedBy>
  <cp:lastPrinted>2026-01-12T07:06:09Z</cp:lastPrinted>
  <dcterms:created xsi:type="dcterms:W3CDTF">2026-01-12T07:03:56Z</dcterms:created>
  <dcterms:modified xsi:type="dcterms:W3CDTF">2026-01-12T07:10:12Z</dcterms:modified>
</cp:coreProperties>
</file>