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2.3- perdele forestiere- 12.05.2025\anexe\"/>
    </mc:Choice>
  </mc:AlternateContent>
  <xr:revisionPtr revIDLastSave="0" documentId="13_ncr:1_{EFBB758D-28FE-4260-8857-E17600B0F1C1}"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44" i="1" l="1"/>
  <c r="C74" i="1"/>
  <c r="C59" i="1" l="1"/>
  <c r="C36" i="1" l="1"/>
  <c r="C95" i="1" l="1"/>
  <c r="C81" i="1" l="1"/>
  <c r="C30" i="1" l="1"/>
  <c r="C21" i="1"/>
  <c r="C19" i="1" l="1"/>
  <c r="C88" i="1"/>
  <c r="C73" i="1" s="1"/>
  <c r="C66" i="1" l="1"/>
  <c r="C18" i="1" s="1"/>
  <c r="C16" i="1" l="1"/>
</calcChain>
</file>

<file path=xl/sharedStrings.xml><?xml version="1.0" encoding="utf-8"?>
<sst xmlns="http://schemas.openxmlformats.org/spreadsheetml/2006/main" count="114" uniqueCount="93">
  <si>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</si>
  <si>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</si>
  <si>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</si>
  <si>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</si>
  <si>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</si>
  <si>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</si>
  <si>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</si>
  <si>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</si>
  <si>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</si>
  <si>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</si>
  <si>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</si>
  <si>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</si>
  <si>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</si>
  <si>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</si>
  <si>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</si>
  <si>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</si>
  <si>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</si>
  <si>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</si>
  <si>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</si>
  <si>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</si>
  <si>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</si>
  <si>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</si>
  <si>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</si>
  <si>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</si>
  <si>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</si>
  <si>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</si>
  <si>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 xml:space="preserve">Capacitatea operationala a solicitantului si sustenabilitatea investitiei </t>
  </si>
  <si>
    <t>1.5</t>
  </si>
  <si>
    <t>Punctajul este cumulativ</t>
  </si>
  <si>
    <t>Punctarea subcriteriului se face prin selectarea unei singure optiuni și a punctajului aferent acesteia</t>
  </si>
  <si>
    <r>
      <rPr>
        <b/>
        <sz val="12"/>
        <color theme="1"/>
        <rFont val="Times New Roman"/>
        <family val="1"/>
      </rPr>
      <t xml:space="preserve">Atenție! </t>
    </r>
    <r>
      <rPr>
        <sz val="12"/>
        <color theme="1"/>
        <rFont val="Times New Roman"/>
        <family val="1"/>
      </rPr>
      <t xml:space="preserve"> În cazul în care un proiect va fi punctat </t>
    </r>
    <r>
      <rPr>
        <b/>
        <sz val="12"/>
        <color theme="1"/>
        <rFont val="Times New Roman"/>
        <family val="1"/>
      </rPr>
      <t>cu mai puțin de 50 de puncte (punctaj minim),</t>
    </r>
    <r>
      <rPr>
        <sz val="12"/>
        <color theme="1"/>
        <rFont val="Times New Roman"/>
        <family val="1"/>
      </rPr>
      <t xml:space="preserve"> cererea de finanțare va fi respinsă.                                                                                                             </t>
    </r>
  </si>
  <si>
    <t xml:space="preserve">Eficienta costurilor proiectului </t>
  </si>
  <si>
    <t>Punctarea subcriteriului se face prin selectarea unei singure ipoteze și a punctajului aferent acesteia</t>
  </si>
  <si>
    <t>3</t>
  </si>
  <si>
    <t>4</t>
  </si>
  <si>
    <t xml:space="preserve">Prioritatea 2. O REGIUNE CU LOCALITĂȚI PRIETENOASE CU MEDIUL </t>
  </si>
  <si>
    <t>Contributia proiectului la teme orizontale</t>
  </si>
  <si>
    <t>Calitatea documentatiei tehnice</t>
  </si>
  <si>
    <t>Punctaj evaluator 3</t>
  </si>
  <si>
    <t>Contribuția proiectului la realizarea Obiectivului Specific  2.4 - Promovarea adaptării la schimbările climatice și prevenirea riscurilor de dezastre și reziliență, pe baza unor abordări ecosistemice</t>
  </si>
  <si>
    <t>Contributia la recuperarea terenurilor degradate*</t>
  </si>
  <si>
    <t>* conform inventarierii detinute de Directia pentru Agricultura</t>
  </si>
  <si>
    <t>1.6</t>
  </si>
  <si>
    <t>b. suprafața perdelei forestiere este 20 ha &lt;suprafața≤ 35 ha</t>
  </si>
  <si>
    <t>a. suprafața perdelei forestiere  este 35 ha &lt;suprafața ≤ 50 ha</t>
  </si>
  <si>
    <t xml:space="preserve">b. proiectul prevede masuri de constientizare a populatiei in domeniul protectiei mediului </t>
  </si>
  <si>
    <t xml:space="preserve">a. proiectul nu prevede măsuri de constientizare a populatiei in domeniul protectiei mediului  </t>
  </si>
  <si>
    <t xml:space="preserve">Inluderea unor masuri de constientizare a populatiei in domeniul protectiei mediului </t>
  </si>
  <si>
    <t>Contribuția la protejarea infrastructurii rutiere si la reducerea riscurilor generate de fenomenele climatice extreme (inzapeziri, vanturi puternice, eroziune) - suprafata perdelei forestiere</t>
  </si>
  <si>
    <t xml:space="preserve">
Punctarea fiecărui sub-criteriu se va face conform instrucțiunilor din grilă. Cu excepţia criteriilor 1.5 si 6, care vor fi evaluae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</si>
  <si>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In cazul in care proiectul nu raspunde cerintelor de la a/b/c, se va puncta la 0 (zero) la optiunea respectiva.</t>
  </si>
  <si>
    <t>Notarea cu 0 (zero) a oricarei optiuni a, b sau c, va conduce la respingerea proiectului.</t>
  </si>
  <si>
    <t xml:space="preserve">c. Documentatia tehnico-economica este la nivel de Studiu de Fezabilitate pentru înfiinţarea perdelelor forestiere de protecţie </t>
  </si>
  <si>
    <t>SECTIUNEA II (Notarea cu 0 a unui criteriu sau a oricarei optiuni a unui criteriu duce la respingerea proiectului)</t>
  </si>
  <si>
    <t>c. Mai putin de 10% din suprafata totala a investitiei se realizeaza pe un teren afectat de degradare sau terenul nu este afectat de degradare</t>
  </si>
  <si>
    <t>b. terenul pe care se propune investitia este afectat de degradare - intre 10-29% din suprafata totala a investitiei se realizeaza pe un teren afectat de degradare</t>
  </si>
  <si>
    <t>a. terenul pe care se propune investitia este afectat de degradare -mai mult de 30% din suprafata totala a investitiei se realizeaza pe un teren afectat de degradare</t>
  </si>
  <si>
    <t xml:space="preserve">a. proiectul utilizeaza tehnologii care tin cont de utilizarea judicioasa a resurselor naturale (spre ex. de apa) </t>
  </si>
  <si>
    <t xml:space="preserve">b. proiectul include actiuni privind protecția și refacerea biodiversității și a ecosistemelor </t>
  </si>
  <si>
    <t>c. proiectul prevede masuri incadrate in categoria masurilor suplimentare conform Anexei 12 la ghid, Metodologia privind imunizarea si abordarea DNSH</t>
  </si>
  <si>
    <t xml:space="preserve">a. documentatia tehnica este conforma (conform Grilei de verificare a conformitatii administrative a documentatiei tehnice); </t>
  </si>
  <si>
    <t>b. proiectul respecta principiile silvico-tehnice in alegerea speciilor</t>
  </si>
  <si>
    <t>c. proiectul respecta principiul conservării biodiversităţii (există o corelaţie între diversitate şi stabilitatea şi funcţionalitatea ecosistemelor);</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</si>
  <si>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</si>
  <si>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</si>
  <si>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</si>
  <si>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</si>
  <si>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</si>
  <si>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</si>
  <si>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c. suprafața perdelei forestiere este 10 ha≤suprafața ≤20 ha</t>
  </si>
  <si>
    <t>d. suprafața perdelei forestiere nu se incadreaza in niciuna din optiunile prezentate la punctele a, b si c</t>
  </si>
  <si>
    <t>referitor la punctarea de la punctul d) - In cazul in care suprafata totala a perdelei forestiere este mai mica de 5 ha sau mai mare de 50 ha (rezultata din insumarea suprafetei perdelei forestiere care se ia in considerare la punctarea acestui subcriteriu si a suprafetei perdelei forestiere care reprezinta solutie de imunizare a unui proiect de infrastructura rutiera depus/care urmeaza a fi depus in cadrul Prioritatii 1 a PR SE 2021-2027), criteriul se va puncta cu 0 (zero), proiectul va fi declarat neeligibil si va fi respins de la finantare.</t>
  </si>
  <si>
    <t>Punctarea subcriteriului se face prin selectarea unei singure optiuni și a punctajului aferent acesteia. In calculul  suprafetei perdelei forestiere pentru punctarea acestui criteriu nu se va lua in considerare suprafata perdelei forestiere, parte din suprafata propusa prin proiect, care reprezinta solutie de imunizare a unui proiect de infrastructura rutiera depus /care urmeaza a fi depus in cadrul Prioritatii 4.1 a PR SE 2021-2027</t>
  </si>
  <si>
    <t>a.  proiectul vizeaza realizarea unor masuri privind promovarea dezvoltarii durabile</t>
  </si>
  <si>
    <t>c.  proiectul vizeaza realizarea unor masuri privind respectarea principiului DNSH ("Do not significant harm" - "A nu prejudicia în mod semnificativ")</t>
  </si>
  <si>
    <t>Obiectiv specific 2.4 Promovarea adaptarii la schimbările climatice si prevenirea riscurilor de dezastre si reziliența, pe baza unor abordări ecosistemice</t>
  </si>
  <si>
    <t>Apelul de proiecte PRSE/2.3/1/2025</t>
  </si>
  <si>
    <t xml:space="preserve">Complementaritatea cu alte proiecte în pregătire /în curs de contractare/în implementare din diferite surse </t>
  </si>
  <si>
    <t>Punctajul este cumulativ. In cazul in care proiectul nu raspunde cerintelor de la a/b, se va puncta la 0 (zero) la optiunea respectiva</t>
  </si>
  <si>
    <t xml:space="preserve">a. proiectul reprezintă/este parte a unei solutii de imunizare a unui proiect de infrastructura rutiera aflat în implementare /în contractare din diferite surse sau aflat in pregatire pentru a fi depus in cadrul PR SE 2021-2027 </t>
  </si>
  <si>
    <t xml:space="preserve">b. proiectul este complementar cu cel puțin un proiect care vizeaza infrastructura verde sau combaterea riscurilor de mediu în pregătire/în curs de contractare/în implementare  </t>
  </si>
  <si>
    <r>
      <t xml:space="preserve">a. costul investiției este mai mic sau egal cu </t>
    </r>
    <r>
      <rPr>
        <sz val="12"/>
        <color theme="1"/>
        <rFont val="Calibri"/>
        <family val="2"/>
        <scheme val="minor"/>
      </rPr>
      <t>20.000 euro/ha</t>
    </r>
  </si>
  <si>
    <t>b. costul investiției se situează peste costul mediu de  20.000 euro/ha, cu pana la 10% (inclusiv)</t>
  </si>
  <si>
    <t>c. costul investiției se situează peste costul mediu de 20.000 euro/ha, cu mai mult de 10%, dar pana in 20% (inclusiv)</t>
  </si>
  <si>
    <t>d. costul investiției se situează peste costul mediu de 20.000 euro/ha, cu mai mult de 20%</t>
  </si>
  <si>
    <t>*Costul investitiei reprezinta costul realizării perdelelor forestiere</t>
  </si>
  <si>
    <t>a. solicitantul a realizat documentația tehnică pentru înfiinţarea perdelelor forestiere de protecţie  si a obtinut avizele necesare in vederea demararii investitiei</t>
  </si>
  <si>
    <t>b.  solicitantul a demarat procedura de realizare a documentația tehnică pentru înfiinţarea perdelelor forestiere de protecţie si face dovada ca se afla in procedura de obtinere a avizelor necesare demararii investitiei</t>
  </si>
  <si>
    <t>Respectarea principiilor orizontale privind  promovarea dezvoltarii durabile, a egalitatii de şanse, de gen, nediscriminarii si accesibilitatii persoanelor cu dizabilitati  (conformarea cu prevederile legale)</t>
  </si>
  <si>
    <t>b. proiectul vizeaza realizarea unor masuri privind promovarea a egalitatii de şanse, de gen, nediscriminarii si accesibilitatii persoanelor cu dizabilitati</t>
  </si>
  <si>
    <t>Solicitantul fundamenteaza si probeaza cu documente relevante respectarea obligațiilor prevăzute în legislația comunitară și națională aplicabilă în domeniul egalităţii de şanse, de gen, nediscriminarii si accesibilitatii persoanelor cu dizabilitati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13 din ghid)). Pentru a obtine 1 punct la acest criteriu, proiectul trebuie sa indeplineasca cumulativ cerintele de la a, b si c. In cazul in care nu se indeplinesc toate cele 3 cerinte, criteriul se va puncta cu 0 (zero). Notarea cu 0 (zero) la acest criteriu, va conduce la respingerea proiectului de la finantare.</t>
  </si>
  <si>
    <t>Acţiunea 2.3 Dezvoltarea de perdele forestiere de-a lungul drumurilor județene</t>
  </si>
  <si>
    <t>Anexa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</si>
</sst>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rgb="FFFF0000"/>
      <name val="Calibri"/>
      <family val="2"/>
      <charset val="238"/>
      <scheme val="minor"/>
    </font>
    <font>
      <sz val="11"/>
      <color theme="1"/>
      <name val="Calibri"/>
      <family val="2"/>
      <scheme val="minor"/>
    </font>
    <font>
      <b/>
      <sz val="12"/>
      <color theme="1"/>
      <name val="Times New Roman"/>
      <family val="1"/>
    </font>
    <font>
      <b/>
      <sz val="12"/>
      <color rgb="FF0000FF"/>
      <name val="Times New Roman"/>
      <family val="1"/>
    </font>
    <font>
      <sz val="12"/>
      <color theme="1"/>
      <name val="Times New Roman"/>
      <family val="1"/>
    </font>
    <font>
      <b/>
      <sz val="12"/>
      <name val="Times New Roman"/>
      <family val="1"/>
    </font>
    <font>
      <sz val="12"/>
      <name val="Times New Roman"/>
      <family val="1"/>
    </font>
    <font>
      <b/>
      <sz val="12"/>
      <color rgb="FF333333"/>
      <name val="Times New Roman"/>
      <family val="1"/>
    </font>
    <font>
      <sz val="12"/>
      <color rgb="FF0000FF"/>
      <name val="Times New Roman"/>
      <family val="1"/>
    </font>
    <font>
      <b/>
      <sz val="12"/>
      <color rgb="FF0070C0"/>
      <name val="Times New Roman"/>
      <family val="1"/>
    </font>
    <font>
      <sz val="12"/>
      <name val="Calibri"/>
      <family val="2"/>
      <scheme val="minor"/>
    </font>
    <font>
      <b/>
      <sz val="12"/>
      <name val="Calibri"/>
      <family val="2"/>
      <scheme val="minor"/>
    </font>
    <font>
      <b/>
      <i/>
      <sz val="12"/>
      <name val="Calibri"/>
      <family val="2"/>
      <scheme val="minor"/>
    </font>
    <font>
      <i/>
      <sz val="12"/>
      <name val="Calibri"/>
      <family val="2"/>
      <scheme val="minor"/>
    </font>
    <font>
      <i/>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s>
  <cellStyleXfs count="3">
    <xf numFmtId="0" fontId="0" fillId="0" borderId="0"/>
    <xf numFmtId="0" fontId="1" fillId="0" borderId="0" applyNumberFormat="0" applyFill="0" applyBorder="0" applyAlignment="0" applyProtection="0"/>
    <xf numFmtId="0" fontId="2" fillId="0" borderId="0"/>
  </cellStyleXfs>
  <cellXfs count="147">
    <xf numFmtId="0" fontId="0" fillId="0" borderId="0" xfId="0"/>
    <xf numFmtId="0" fontId="5" fillId="0" borderId="0" xfId="0" applyFont="1"/>
    <xf numFmtId="0" fontId="3" fillId="2" borderId="8" xfId="0" applyFont="1" applyFill="1" applyBorder="1" applyAlignment="1">
      <alignment horizontal="justify" vertical="center"/>
    </xf>
    <xf numFmtId="0" fontId="5" fillId="0" borderId="0" xfId="0" applyFont="1" applyAlignment="1">
      <alignment horizontal="center" vertical="center"/>
    </xf>
    <xf numFmtId="0" fontId="3" fillId="2" borderId="8" xfId="0" applyFont="1" applyFill="1" applyBorder="1" applyAlignment="1">
      <alignment horizontal="justify" vertical="center" wrapText="1"/>
    </xf>
    <xf numFmtId="0" fontId="3" fillId="2" borderId="8" xfId="0" applyFont="1" applyFill="1" applyBorder="1" applyAlignment="1">
      <alignment horizontal="left" vertical="center" wrapText="1"/>
    </xf>
    <xf numFmtId="0" fontId="5" fillId="0" borderId="0" xfId="0" applyFont="1" applyAlignment="1">
      <alignment horizontal="left"/>
    </xf>
    <xf numFmtId="0" fontId="6" fillId="2" borderId="8" xfId="0" applyFont="1" applyFill="1" applyBorder="1" applyAlignment="1">
      <alignment horizontal="left" vertical="center" wrapText="1"/>
    </xf>
    <xf numFmtId="0" fontId="6" fillId="0" borderId="8" xfId="0" applyFont="1" applyBorder="1" applyAlignment="1">
      <alignment horizontal="right" vertical="center"/>
    </xf>
    <xf numFmtId="0" fontId="8" fillId="0" borderId="0" xfId="0" applyFont="1" applyAlignment="1">
      <alignment horizontal="left" vertical="center"/>
    </xf>
    <xf numFmtId="0" fontId="4" fillId="0" borderId="0" xfId="0" applyFont="1" applyAlignment="1">
      <alignment horizontal="justify" vertical="center"/>
    </xf>
    <xf numFmtId="0" fontId="5" fillId="3" borderId="8" xfId="0" applyFont="1" applyFill="1" applyBorder="1" applyAlignment="1">
      <alignment horizontal="left" vertical="center" wrapText="1"/>
    </xf>
    <xf numFmtId="0" fontId="9" fillId="0" borderId="0" xfId="0" applyFont="1" applyAlignment="1">
      <alignment horizontal="center" vertical="center" wrapText="1"/>
    </xf>
    <xf numFmtId="0" fontId="8" fillId="0" borderId="0" xfId="0" applyFont="1" applyAlignment="1">
      <alignment horizontal="justify" vertical="center"/>
    </xf>
    <xf numFmtId="0" fontId="5" fillId="4" borderId="0" xfId="0" applyFont="1" applyFill="1"/>
    <xf numFmtId="1" fontId="7" fillId="4" borderId="0" xfId="0" applyNumberFormat="1" applyFont="1" applyFill="1" applyAlignment="1">
      <alignment vertical="center" wrapText="1"/>
    </xf>
    <xf numFmtId="1" fontId="7" fillId="0" borderId="0" xfId="0" applyNumberFormat="1" applyFont="1" applyAlignment="1">
      <alignment vertical="center" wrapText="1"/>
    </xf>
    <xf numFmtId="0" fontId="7" fillId="0" borderId="15" xfId="0" applyFont="1" applyBorder="1"/>
    <xf numFmtId="0" fontId="7" fillId="0" borderId="15" xfId="0" applyFont="1" applyBorder="1" applyAlignment="1">
      <alignment horizontal="center" vertical="center"/>
    </xf>
    <xf numFmtId="1" fontId="5" fillId="0" borderId="0" xfId="0" applyNumberFormat="1" applyFont="1" applyAlignment="1">
      <alignment horizontal="center" vertical="center"/>
    </xf>
    <xf numFmtId="0" fontId="7" fillId="0" borderId="8" xfId="0" applyFont="1" applyBorder="1" applyAlignment="1">
      <alignment horizontal="justify" vertical="top" wrapText="1"/>
    </xf>
    <xf numFmtId="0" fontId="7" fillId="0" borderId="13" xfId="0" applyFont="1" applyBorder="1" applyAlignment="1">
      <alignment horizontal="center" vertical="center"/>
    </xf>
    <xf numFmtId="0" fontId="10" fillId="2" borderId="8" xfId="0" applyFont="1" applyFill="1" applyBorder="1" applyAlignment="1">
      <alignment horizontal="left" vertical="center" wrapText="1"/>
    </xf>
    <xf numFmtId="0" fontId="11" fillId="0" borderId="8" xfId="0" applyFont="1" applyBorder="1" applyAlignment="1">
      <alignment horizontal="left" vertical="center" wrapText="1"/>
    </xf>
    <xf numFmtId="0" fontId="11" fillId="0" borderId="24" xfId="0" applyFont="1" applyBorder="1" applyAlignment="1">
      <alignment horizontal="left" vertical="center" wrapText="1"/>
    </xf>
    <xf numFmtId="0" fontId="12" fillId="5" borderId="8" xfId="0" applyFont="1" applyFill="1" applyBorder="1" applyAlignment="1">
      <alignment horizontal="left" vertical="center" wrapText="1"/>
    </xf>
    <xf numFmtId="1" fontId="12" fillId="5" borderId="8" xfId="0" applyNumberFormat="1" applyFont="1" applyFill="1" applyBorder="1" applyAlignment="1">
      <alignment horizontal="center" vertical="center" wrapText="1"/>
    </xf>
    <xf numFmtId="0" fontId="12" fillId="5" borderId="8" xfId="0" applyFont="1" applyFill="1" applyBorder="1"/>
    <xf numFmtId="0" fontId="12" fillId="5" borderId="0" xfId="0" applyFont="1" applyFill="1" applyAlignment="1">
      <alignment horizontal="left" vertical="top" wrapText="1"/>
    </xf>
    <xf numFmtId="0" fontId="12" fillId="5" borderId="8"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4" fillId="0" borderId="8" xfId="0" applyFont="1" applyBorder="1" applyAlignment="1">
      <alignment horizontal="left" vertical="top" wrapText="1"/>
    </xf>
    <xf numFmtId="0" fontId="11" fillId="0" borderId="8" xfId="0" applyFont="1" applyBorder="1" applyAlignment="1">
      <alignment vertical="center" wrapText="1"/>
    </xf>
    <xf numFmtId="0" fontId="11" fillId="4" borderId="8" xfId="0" applyFont="1" applyFill="1" applyBorder="1" applyAlignment="1">
      <alignment wrapText="1"/>
    </xf>
    <xf numFmtId="0" fontId="12" fillId="7" borderId="8" xfId="0" applyFont="1" applyFill="1" applyBorder="1" applyAlignment="1">
      <alignment horizontal="left" vertical="top" wrapText="1"/>
    </xf>
    <xf numFmtId="1" fontId="12" fillId="7" borderId="8" xfId="0" applyNumberFormat="1" applyFont="1" applyFill="1" applyBorder="1" applyAlignment="1">
      <alignment horizontal="center" vertical="center" wrapText="1"/>
    </xf>
    <xf numFmtId="1" fontId="11" fillId="0" borderId="8" xfId="0" applyNumberFormat="1" applyFont="1" applyBorder="1" applyAlignment="1">
      <alignment horizontal="center" vertical="center" wrapText="1"/>
    </xf>
    <xf numFmtId="0" fontId="11" fillId="4" borderId="8" xfId="0" applyFont="1" applyFill="1" applyBorder="1" applyAlignment="1">
      <alignment horizontal="center"/>
    </xf>
    <xf numFmtId="1" fontId="12" fillId="8" borderId="8" xfId="0" applyNumberFormat="1" applyFont="1" applyFill="1" applyBorder="1" applyAlignment="1">
      <alignment horizontal="center" vertical="center" wrapText="1"/>
    </xf>
    <xf numFmtId="49" fontId="12" fillId="7" borderId="8" xfId="0" applyNumberFormat="1" applyFont="1" applyFill="1" applyBorder="1" applyAlignment="1">
      <alignment horizontal="center" vertical="center" wrapText="1"/>
    </xf>
    <xf numFmtId="2" fontId="12" fillId="7" borderId="8" xfId="0" applyNumberFormat="1" applyFont="1" applyFill="1" applyBorder="1" applyAlignment="1">
      <alignment horizontal="justify" vertical="center" wrapText="1"/>
    </xf>
    <xf numFmtId="1" fontId="11" fillId="7" borderId="8" xfId="0" applyNumberFormat="1" applyFont="1" applyFill="1" applyBorder="1" applyAlignment="1">
      <alignment vertical="center" wrapText="1"/>
    </xf>
    <xf numFmtId="2" fontId="11" fillId="0" borderId="8" xfId="0" applyNumberFormat="1" applyFont="1" applyBorder="1" applyAlignment="1">
      <alignment horizontal="justify" vertical="center" wrapText="1"/>
    </xf>
    <xf numFmtId="1" fontId="11" fillId="0" borderId="8" xfId="0" applyNumberFormat="1" applyFont="1" applyBorder="1" applyAlignment="1">
      <alignment vertical="center" wrapText="1"/>
    </xf>
    <xf numFmtId="0" fontId="11" fillId="0" borderId="8" xfId="0" applyFont="1" applyBorder="1" applyAlignment="1">
      <alignment horizontal="center" vertical="center"/>
    </xf>
    <xf numFmtId="2" fontId="14" fillId="0" borderId="0" xfId="0" applyNumberFormat="1" applyFont="1" applyAlignment="1">
      <alignment horizontal="justify" vertical="center" wrapText="1"/>
    </xf>
    <xf numFmtId="0" fontId="12" fillId="7" borderId="2" xfId="0" applyFont="1" applyFill="1" applyBorder="1" applyAlignment="1">
      <alignment horizontal="left" vertical="top" wrapText="1"/>
    </xf>
    <xf numFmtId="1" fontId="12" fillId="7" borderId="2" xfId="0" applyNumberFormat="1" applyFont="1" applyFill="1" applyBorder="1" applyAlignment="1">
      <alignment horizontal="center" vertical="center" wrapText="1"/>
    </xf>
    <xf numFmtId="0" fontId="11" fillId="0" borderId="8" xfId="0" applyFont="1" applyBorder="1" applyAlignment="1">
      <alignment horizontal="left" vertical="top" wrapText="1"/>
    </xf>
    <xf numFmtId="0" fontId="11" fillId="0" borderId="8" xfId="0" applyFont="1" applyBorder="1" applyAlignment="1">
      <alignment horizontal="center" vertical="center" wrapText="1"/>
    </xf>
    <xf numFmtId="2" fontId="14" fillId="4" borderId="8" xfId="0" applyNumberFormat="1" applyFont="1" applyFill="1" applyBorder="1" applyAlignment="1">
      <alignment vertical="top" wrapText="1"/>
    </xf>
    <xf numFmtId="2" fontId="14" fillId="4" borderId="26" xfId="0" applyNumberFormat="1" applyFont="1" applyFill="1" applyBorder="1" applyAlignment="1">
      <alignment vertical="top" wrapText="1"/>
    </xf>
    <xf numFmtId="0" fontId="11" fillId="0" borderId="26" xfId="0" applyFont="1" applyBorder="1" applyAlignment="1">
      <alignment horizontal="center" vertical="center" wrapText="1"/>
    </xf>
    <xf numFmtId="0" fontId="12" fillId="7" borderId="8" xfId="0" applyFont="1" applyFill="1" applyBorder="1" applyAlignment="1">
      <alignment horizontal="justify" vertical="center" wrapText="1"/>
    </xf>
    <xf numFmtId="1" fontId="12" fillId="7" borderId="8" xfId="0" quotePrefix="1" applyNumberFormat="1" applyFont="1" applyFill="1" applyBorder="1" applyAlignment="1">
      <alignment horizontal="center" vertical="center" wrapText="1"/>
    </xf>
    <xf numFmtId="0" fontId="11" fillId="0" borderId="13" xfId="0" applyFont="1" applyBorder="1" applyAlignment="1">
      <alignment horizontal="center" vertical="center"/>
    </xf>
    <xf numFmtId="0" fontId="11" fillId="0" borderId="0" xfId="1" applyFont="1" applyBorder="1" applyAlignment="1">
      <alignment horizontal="center" vertical="center" wrapText="1"/>
    </xf>
    <xf numFmtId="0" fontId="11" fillId="0" borderId="0" xfId="1" applyFont="1" applyBorder="1" applyAlignment="1">
      <alignment vertical="center" wrapText="1"/>
    </xf>
    <xf numFmtId="0" fontId="11" fillId="0" borderId="27" xfId="0" applyFont="1" applyBorder="1" applyAlignment="1">
      <alignment horizontal="left" vertical="center" wrapText="1"/>
    </xf>
    <xf numFmtId="0" fontId="14" fillId="4" borderId="8" xfId="0" applyFont="1" applyFill="1" applyBorder="1"/>
    <xf numFmtId="49" fontId="12" fillId="5" borderId="8" xfId="0" applyNumberFormat="1" applyFont="1" applyFill="1" applyBorder="1" applyAlignment="1">
      <alignment horizontal="center" vertical="center" wrapText="1"/>
    </xf>
    <xf numFmtId="1" fontId="13" fillId="5" borderId="8" xfId="0" applyNumberFormat="1" applyFont="1" applyFill="1" applyBorder="1" applyAlignment="1">
      <alignment horizontal="center" vertical="center" wrapText="1"/>
    </xf>
    <xf numFmtId="1" fontId="12" fillId="4" borderId="8" xfId="0" applyNumberFormat="1" applyFont="1" applyFill="1" applyBorder="1" applyAlignment="1">
      <alignment horizontal="center" vertical="center" wrapText="1"/>
    </xf>
    <xf numFmtId="0" fontId="11" fillId="0" borderId="8" xfId="0" applyFont="1" applyBorder="1" applyAlignment="1">
      <alignment horizontal="center" vertical="top" wrapText="1"/>
    </xf>
    <xf numFmtId="0" fontId="11" fillId="0" borderId="24" xfId="0" applyFont="1" applyBorder="1" applyAlignment="1">
      <alignment horizontal="center" vertical="top" wrapText="1"/>
    </xf>
    <xf numFmtId="0" fontId="11" fillId="4" borderId="8" xfId="0" applyFont="1" applyFill="1" applyBorder="1" applyAlignment="1">
      <alignment vertical="center" wrapText="1"/>
    </xf>
    <xf numFmtId="1" fontId="11" fillId="4" borderId="8" xfId="0" applyNumberFormat="1" applyFont="1" applyFill="1" applyBorder="1" applyAlignment="1">
      <alignment horizontal="center" vertical="center" wrapText="1"/>
    </xf>
    <xf numFmtId="49" fontId="12" fillId="5" borderId="24" xfId="0" applyNumberFormat="1"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4" borderId="0" xfId="0" applyFont="1" applyFill="1" applyAlignment="1">
      <alignment horizontal="center" vertical="center" wrapText="1"/>
    </xf>
    <xf numFmtId="1" fontId="12" fillId="4" borderId="26" xfId="0" applyNumberFormat="1" applyFont="1" applyFill="1" applyBorder="1" applyAlignment="1">
      <alignment horizontal="center" vertical="center" wrapText="1"/>
    </xf>
    <xf numFmtId="0" fontId="12" fillId="7" borderId="8" xfId="0" applyFont="1" applyFill="1" applyBorder="1" applyAlignment="1">
      <alignment horizontal="center" vertical="center" wrapText="1"/>
    </xf>
    <xf numFmtId="1" fontId="12" fillId="7" borderId="26" xfId="0" applyNumberFormat="1" applyFont="1" applyFill="1" applyBorder="1" applyAlignment="1">
      <alignment horizontal="center" vertical="center" wrapText="1"/>
    </xf>
    <xf numFmtId="2" fontId="14" fillId="0" borderId="8" xfId="0" applyNumberFormat="1" applyFont="1" applyBorder="1" applyAlignment="1">
      <alignment horizontal="justify" vertical="center" wrapText="1"/>
    </xf>
    <xf numFmtId="0" fontId="12" fillId="4" borderId="20"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5" xfId="0" applyFont="1" applyFill="1" applyBorder="1" applyAlignment="1">
      <alignment horizontal="justify" vertical="center" wrapText="1"/>
    </xf>
    <xf numFmtId="0" fontId="12" fillId="4" borderId="7" xfId="0" applyFont="1" applyFill="1" applyBorder="1" applyAlignment="1">
      <alignment horizontal="center" vertical="center" wrapText="1"/>
    </xf>
    <xf numFmtId="0" fontId="12" fillId="4" borderId="21"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12" fillId="4" borderId="23" xfId="0" applyFont="1" applyFill="1" applyBorder="1" applyAlignment="1">
      <alignment horizontal="center" vertical="center" wrapText="1"/>
    </xf>
    <xf numFmtId="1" fontId="12" fillId="8" borderId="4" xfId="0" applyNumberFormat="1" applyFont="1" applyFill="1" applyBorder="1" applyAlignment="1">
      <alignment horizontal="center" vertical="center" wrapText="1"/>
    </xf>
    <xf numFmtId="1" fontId="12" fillId="8" borderId="4" xfId="0" quotePrefix="1" applyNumberFormat="1" applyFont="1" applyFill="1" applyBorder="1" applyAlignment="1">
      <alignment horizontal="center" vertical="center" wrapText="1"/>
    </xf>
    <xf numFmtId="4" fontId="12" fillId="8" borderId="4" xfId="0" applyNumberFormat="1" applyFont="1" applyFill="1" applyBorder="1" applyAlignment="1">
      <alignment horizontal="center" vertical="center" wrapText="1"/>
    </xf>
    <xf numFmtId="4" fontId="13" fillId="5" borderId="8" xfId="0" applyNumberFormat="1" applyFont="1" applyFill="1" applyBorder="1" applyAlignment="1">
      <alignment horizontal="center" vertical="center" wrapText="1"/>
    </xf>
    <xf numFmtId="4" fontId="12" fillId="4" borderId="8" xfId="0" applyNumberFormat="1" applyFont="1" applyFill="1" applyBorder="1" applyAlignment="1">
      <alignment horizontal="center" vertical="center" wrapText="1"/>
    </xf>
    <xf numFmtId="0" fontId="14" fillId="4" borderId="8" xfId="0" applyFont="1" applyFill="1" applyBorder="1" applyAlignment="1">
      <alignment horizontal="justify" vertical="center" wrapText="1"/>
    </xf>
    <xf numFmtId="4" fontId="12" fillId="5" borderId="8" xfId="0" applyNumberFormat="1" applyFont="1" applyFill="1" applyBorder="1" applyAlignment="1">
      <alignment horizontal="center" vertical="center" wrapText="1"/>
    </xf>
    <xf numFmtId="0" fontId="11" fillId="4" borderId="8" xfId="0" applyFont="1" applyFill="1" applyBorder="1"/>
    <xf numFmtId="0" fontId="14" fillId="4" borderId="8" xfId="0" applyFont="1" applyFill="1" applyBorder="1" applyAlignment="1">
      <alignment wrapText="1"/>
    </xf>
    <xf numFmtId="4" fontId="12" fillId="7" borderId="8" xfId="0" applyNumberFormat="1" applyFont="1" applyFill="1" applyBorder="1" applyAlignment="1">
      <alignment horizontal="center" vertical="center" wrapText="1"/>
    </xf>
    <xf numFmtId="4" fontId="12" fillId="8" borderId="8" xfId="0" applyNumberFormat="1" applyFont="1" applyFill="1" applyBorder="1" applyAlignment="1">
      <alignment horizontal="center" vertical="center" wrapText="1"/>
    </xf>
    <xf numFmtId="0" fontId="14" fillId="4" borderId="8" xfId="0" applyFont="1" applyFill="1" applyBorder="1" applyAlignment="1">
      <alignment vertical="top" wrapText="1"/>
    </xf>
    <xf numFmtId="0" fontId="11" fillId="4" borderId="26" xfId="0" applyFont="1" applyFill="1" applyBorder="1" applyAlignment="1">
      <alignment horizontal="center" vertical="center" wrapText="1"/>
    </xf>
    <xf numFmtId="0" fontId="11" fillId="4" borderId="25" xfId="0" applyFont="1" applyFill="1" applyBorder="1" applyAlignment="1">
      <alignment horizontal="center" vertical="center" wrapText="1"/>
    </xf>
    <xf numFmtId="0" fontId="11" fillId="4" borderId="24" xfId="0" applyFont="1" applyFill="1" applyBorder="1" applyAlignment="1">
      <alignment horizontal="center" vertical="center" wrapText="1"/>
    </xf>
    <xf numFmtId="49" fontId="12" fillId="4" borderId="25" xfId="0" applyNumberFormat="1" applyFont="1" applyFill="1" applyBorder="1" applyAlignment="1">
      <alignment horizontal="center" vertical="center" wrapText="1"/>
    </xf>
    <xf numFmtId="49" fontId="12" fillId="4" borderId="24" xfId="0" applyNumberFormat="1" applyFont="1" applyFill="1" applyBorder="1" applyAlignment="1">
      <alignment horizontal="center" vertical="center" wrapText="1"/>
    </xf>
    <xf numFmtId="0" fontId="11" fillId="4" borderId="28" xfId="0" applyFont="1" applyFill="1" applyBorder="1" applyAlignment="1">
      <alignment horizontal="center" vertical="center" wrapText="1"/>
    </xf>
    <xf numFmtId="0" fontId="11" fillId="4" borderId="29" xfId="0" applyFont="1" applyFill="1" applyBorder="1" applyAlignment="1">
      <alignment horizontal="center" vertical="center" wrapText="1"/>
    </xf>
    <xf numFmtId="2" fontId="14" fillId="0" borderId="8" xfId="0" applyNumberFormat="1" applyFont="1" applyBorder="1" applyAlignment="1">
      <alignment horizontal="justify" vertical="center" wrapText="1"/>
    </xf>
    <xf numFmtId="49" fontId="11" fillId="0" borderId="26" xfId="0" applyNumberFormat="1" applyFont="1" applyBorder="1" applyAlignment="1">
      <alignment horizontal="center" vertical="center" wrapText="1"/>
    </xf>
    <xf numFmtId="49" fontId="11" fillId="0" borderId="25" xfId="0" applyNumberFormat="1" applyFont="1" applyBorder="1" applyAlignment="1">
      <alignment horizontal="center" vertical="center" wrapText="1"/>
    </xf>
    <xf numFmtId="49" fontId="11" fillId="0" borderId="24" xfId="0" applyNumberFormat="1" applyFont="1" applyBorder="1" applyAlignment="1">
      <alignment horizontal="center" vertical="center" wrapText="1"/>
    </xf>
    <xf numFmtId="49" fontId="12" fillId="4" borderId="26" xfId="0" applyNumberFormat="1" applyFont="1" applyFill="1" applyBorder="1" applyAlignment="1">
      <alignment horizontal="center" vertical="center" wrapText="1"/>
    </xf>
    <xf numFmtId="49" fontId="12" fillId="8" borderId="27" xfId="0" applyNumberFormat="1" applyFont="1" applyFill="1" applyBorder="1" applyAlignment="1">
      <alignment horizontal="left" vertical="center" wrapText="1"/>
    </xf>
    <xf numFmtId="49" fontId="12" fillId="8" borderId="33" xfId="0" applyNumberFormat="1" applyFont="1" applyFill="1" applyBorder="1" applyAlignment="1">
      <alignment horizontal="left" vertical="center" wrapText="1"/>
    </xf>
    <xf numFmtId="0" fontId="11" fillId="0" borderId="13" xfId="1" applyFont="1" applyBorder="1" applyAlignment="1">
      <alignment horizontal="left" vertical="top" wrapText="1"/>
    </xf>
    <xf numFmtId="0" fontId="11" fillId="0" borderId="15" xfId="1" applyFont="1" applyBorder="1" applyAlignment="1">
      <alignment horizontal="left" vertical="top" wrapText="1"/>
    </xf>
    <xf numFmtId="0" fontId="11" fillId="0" borderId="3" xfId="1" applyFont="1" applyBorder="1" applyAlignment="1">
      <alignment horizontal="left" vertical="top" wrapText="1"/>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19" xfId="0" applyFont="1" applyBorder="1" applyAlignment="1">
      <alignment horizontal="center" wrapText="1"/>
    </xf>
    <xf numFmtId="1" fontId="12" fillId="6" borderId="1" xfId="0" quotePrefix="1" applyNumberFormat="1" applyFont="1" applyFill="1" applyBorder="1" applyAlignment="1">
      <alignment horizontal="center" vertical="center" wrapText="1"/>
    </xf>
    <xf numFmtId="1" fontId="12" fillId="6" borderId="2" xfId="0" quotePrefix="1" applyNumberFormat="1" applyFont="1" applyFill="1" applyBorder="1" applyAlignment="1">
      <alignment horizontal="center" vertical="center" wrapText="1"/>
    </xf>
    <xf numFmtId="1" fontId="12" fillId="6" borderId="1" xfId="0" applyNumberFormat="1" applyFont="1" applyFill="1" applyBorder="1" applyAlignment="1">
      <alignment horizontal="center" vertical="center" wrapText="1"/>
    </xf>
    <xf numFmtId="1" fontId="12" fillId="6" borderId="4" xfId="0" applyNumberFormat="1" applyFont="1" applyFill="1" applyBorder="1" applyAlignment="1">
      <alignment horizontal="center" vertical="center" wrapText="1"/>
    </xf>
    <xf numFmtId="1" fontId="12" fillId="6" borderId="31" xfId="0" quotePrefix="1" applyNumberFormat="1" applyFont="1" applyFill="1" applyBorder="1" applyAlignment="1">
      <alignment horizontal="center" vertical="center" wrapText="1"/>
    </xf>
    <xf numFmtId="1" fontId="12" fillId="6" borderId="30" xfId="0" applyNumberFormat="1" applyFont="1" applyFill="1" applyBorder="1" applyAlignment="1">
      <alignment horizontal="center" vertical="center" wrapText="1"/>
    </xf>
    <xf numFmtId="4" fontId="12" fillId="6" borderId="1" xfId="0" applyNumberFormat="1" applyFont="1" applyFill="1" applyBorder="1" applyAlignment="1">
      <alignment horizontal="center" vertical="center" wrapText="1"/>
    </xf>
    <xf numFmtId="4" fontId="12" fillId="6" borderId="31" xfId="0" applyNumberFormat="1" applyFont="1" applyFill="1" applyBorder="1" applyAlignment="1">
      <alignment horizontal="center" vertical="center" wrapText="1"/>
    </xf>
    <xf numFmtId="4" fontId="12" fillId="6" borderId="30" xfId="0" applyNumberFormat="1" applyFont="1" applyFill="1" applyBorder="1" applyAlignment="1">
      <alignment horizontal="center" vertical="center" wrapText="1"/>
    </xf>
    <xf numFmtId="4" fontId="12" fillId="6" borderId="4" xfId="0" applyNumberFormat="1" applyFont="1" applyFill="1" applyBorder="1" applyAlignment="1">
      <alignment horizontal="center" vertical="center" wrapText="1"/>
    </xf>
    <xf numFmtId="0" fontId="12" fillId="4" borderId="9"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4" borderId="32" xfId="0" applyFont="1" applyFill="1" applyBorder="1" applyAlignment="1">
      <alignment horizontal="center" vertical="center" wrapText="1"/>
    </xf>
    <xf numFmtId="0" fontId="14" fillId="4" borderId="8" xfId="0" applyFont="1" applyFill="1" applyBorder="1"/>
    <xf numFmtId="0" fontId="12" fillId="6" borderId="1" xfId="0" applyFont="1" applyFill="1" applyBorder="1" applyAlignment="1">
      <alignment horizontal="justify" vertical="center" wrapText="1"/>
    </xf>
    <xf numFmtId="0" fontId="13" fillId="6" borderId="4" xfId="0" applyFont="1" applyFill="1" applyBorder="1" applyAlignment="1">
      <alignment horizontal="justify" vertical="center" wrapText="1"/>
    </xf>
    <xf numFmtId="1" fontId="12" fillId="6" borderId="2" xfId="0" applyNumberFormat="1"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11" xfId="0" applyFont="1" applyFill="1" applyBorder="1" applyAlignment="1">
      <alignment horizontal="left" vertical="center" wrapText="1"/>
    </xf>
    <xf numFmtId="0" fontId="12" fillId="6" borderId="12" xfId="0" applyFont="1" applyFill="1" applyBorder="1" applyAlignment="1">
      <alignment horizontal="left" vertical="center" wrapText="1"/>
    </xf>
    <xf numFmtId="0" fontId="12" fillId="6" borderId="13" xfId="0" applyFont="1" applyFill="1" applyBorder="1" applyAlignment="1">
      <alignment horizontal="left" vertical="center" wrapText="1"/>
    </xf>
    <xf numFmtId="0" fontId="12" fillId="6" borderId="3" xfId="0" applyFont="1" applyFill="1" applyBorder="1" applyAlignment="1">
      <alignment horizontal="left" vertical="center" wrapText="1"/>
    </xf>
    <xf numFmtId="0" fontId="12" fillId="8" borderId="11" xfId="0" applyFont="1" applyFill="1" applyBorder="1" applyAlignment="1">
      <alignment horizontal="left" vertical="center" wrapText="1"/>
    </xf>
    <xf numFmtId="0" fontId="12" fillId="8" borderId="12" xfId="0" applyFont="1" applyFill="1" applyBorder="1" applyAlignment="1">
      <alignment horizontal="left" vertical="center" wrapText="1"/>
    </xf>
    <xf numFmtId="0" fontId="12" fillId="4" borderId="26" xfId="0" applyFont="1" applyFill="1" applyBorder="1" applyAlignment="1">
      <alignment horizontal="center" vertical="center" wrapText="1"/>
    </xf>
    <xf numFmtId="0" fontId="12" fillId="4" borderId="25" xfId="0" applyFont="1" applyFill="1" applyBorder="1" applyAlignment="1">
      <alignment horizontal="center" vertical="center" wrapText="1"/>
    </xf>
    <xf numFmtId="0" fontId="12" fillId="4" borderId="24" xfId="0" applyFont="1" applyFill="1" applyBorder="1" applyAlignment="1">
      <alignment horizontal="center" vertical="center" wrapText="1"/>
    </xf>
    <xf numFmtId="2" fontId="11" fillId="4" borderId="8" xfId="0" applyNumberFormat="1" applyFont="1" applyFill="1" applyBorder="1" applyAlignment="1">
      <alignment wrapText="1"/>
    </xf>
    <xf numFmtId="0" fontId="15" fillId="4" borderId="0" xfId="0" applyFont="1" applyFill="1"/>
    <xf numFmtId="0" fontId="11" fillId="4" borderId="8" xfId="0" applyFont="1" applyFill="1" applyBorder="1" applyAlignment="1">
      <alignment horizontal="left" vertical="top" wrapText="1"/>
    </xf>
    <xf numFmtId="0" fontId="12" fillId="5" borderId="8" xfId="0" applyFont="1" applyFill="1" applyBorder="1" applyAlignment="1">
      <alignment vertical="top" wrapText="1"/>
    </xf>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04"/>
  <sheetViews>
    <sheetView tabSelected="1" zoomScaleNormal="100" workbookViewId="0">
      <selection activeCell="B123" sqref="B123"/>
    </sheetView>
  </sheetViews>
  <sheetFormatPr defaultColWidth="9.140625" defaultRowHeight="15.75" x14ac:dyDescent="0.25"/>
  <cols>
    <col min="1" max="1" width="7" style="3"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18</v>
      </c>
    </row>
    <row r="3" spans="1:11" x14ac:dyDescent="0.25">
      <c r="B3" s="4" t="s">
        <v>35</v>
      </c>
    </row>
    <row r="4" spans="1:11" x14ac:dyDescent="0.25">
      <c r="B4" s="5" t="s">
        <v>75</v>
      </c>
    </row>
    <row r="5" spans="1:11" ht="24" customHeight="1" x14ac:dyDescent="0.25">
      <c r="B5" s="5" t="s">
        <v>91</v>
      </c>
      <c r="D5" s="6"/>
      <c r="E5" s="6"/>
    </row>
    <row r="6" spans="1:11" ht="19.149999999999999" customHeight="1" x14ac:dyDescent="0.25">
      <c r="B6" s="22" t="s">
        <v>76</v>
      </c>
      <c r="D6" s="6"/>
      <c r="E6" s="6"/>
    </row>
    <row r="7" spans="1:11" x14ac:dyDescent="0.25">
      <c r="B7" s="5" t="s">
        <v>16</v>
      </c>
      <c r="D7" s="6"/>
      <c r="E7" s="6"/>
    </row>
    <row r="8" spans="1:11" x14ac:dyDescent="0.25">
      <c r="B8" s="5" t="s">
        <v>17</v>
      </c>
      <c r="D8" s="6"/>
      <c r="E8" s="6"/>
    </row>
    <row r="9" spans="1:11" x14ac:dyDescent="0.25">
      <c r="B9" s="7"/>
      <c r="D9" s="6"/>
      <c r="E9" s="6"/>
    </row>
    <row r="10" spans="1:11" x14ac:dyDescent="0.25">
      <c r="B10" s="8" t="s">
        <v>92</v>
      </c>
      <c r="C10" s="9"/>
      <c r="D10" s="6"/>
      <c r="E10" s="6"/>
    </row>
    <row r="11" spans="1:11" ht="82.15" customHeight="1" x14ac:dyDescent="0.25">
      <c r="B11" s="20" t="s">
        <v>49</v>
      </c>
      <c r="C11" s="10"/>
    </row>
    <row r="12" spans="1:11" ht="21.6" customHeight="1" thickBot="1" x14ac:dyDescent="0.3">
      <c r="B12" s="11" t="s">
        <v>30</v>
      </c>
      <c r="C12" s="12"/>
      <c r="F12" s="13"/>
    </row>
    <row r="13" spans="1:11" ht="48.75" customHeight="1" thickBot="1" x14ac:dyDescent="0.3">
      <c r="D13" s="112"/>
      <c r="E13" s="113"/>
      <c r="F13" s="113"/>
      <c r="G13" s="114"/>
    </row>
    <row r="14" spans="1:11" ht="30.75" customHeight="1" thickBot="1" x14ac:dyDescent="0.3">
      <c r="A14" s="125" t="s">
        <v>15</v>
      </c>
      <c r="B14" s="126"/>
      <c r="C14" s="127"/>
      <c r="D14" s="74" t="s">
        <v>7</v>
      </c>
      <c r="E14" s="75" t="s">
        <v>8</v>
      </c>
      <c r="F14" s="75" t="s">
        <v>9</v>
      </c>
      <c r="G14" s="76"/>
      <c r="H14" s="14"/>
      <c r="I14" s="14"/>
      <c r="J14" s="14"/>
      <c r="K14" s="14"/>
    </row>
    <row r="15" spans="1:11" ht="32.25" thickBot="1" x14ac:dyDescent="0.3">
      <c r="A15" s="77" t="s">
        <v>0</v>
      </c>
      <c r="B15" s="78" t="s">
        <v>1</v>
      </c>
      <c r="C15" s="79" t="s">
        <v>2</v>
      </c>
      <c r="D15" s="80" t="s">
        <v>10</v>
      </c>
      <c r="E15" s="81" t="s">
        <v>11</v>
      </c>
      <c r="F15" s="81" t="s">
        <v>38</v>
      </c>
      <c r="G15" s="82" t="s">
        <v>12</v>
      </c>
      <c r="H15" s="14"/>
      <c r="I15" s="14"/>
      <c r="J15" s="14"/>
      <c r="K15" s="14"/>
    </row>
    <row r="16" spans="1:11" ht="16.5" customHeight="1" x14ac:dyDescent="0.25">
      <c r="A16" s="134" t="s">
        <v>3</v>
      </c>
      <c r="B16" s="135"/>
      <c r="C16" s="117">
        <f>C18+C73</f>
        <v>100</v>
      </c>
      <c r="D16" s="115"/>
      <c r="E16" s="115"/>
      <c r="F16" s="115"/>
      <c r="G16" s="121"/>
      <c r="H16" s="14"/>
      <c r="I16" s="14"/>
      <c r="J16" s="14"/>
      <c r="K16" s="14"/>
    </row>
    <row r="17" spans="1:11" ht="16.5" thickBot="1" x14ac:dyDescent="0.3">
      <c r="A17" s="136"/>
      <c r="B17" s="137"/>
      <c r="C17" s="131"/>
      <c r="D17" s="116"/>
      <c r="E17" s="119"/>
      <c r="F17" s="119"/>
      <c r="G17" s="122"/>
      <c r="H17" s="14"/>
      <c r="I17" s="14"/>
      <c r="J17" s="14"/>
      <c r="K17" s="14"/>
    </row>
    <row r="18" spans="1:11" ht="26.45" customHeight="1" thickBot="1" x14ac:dyDescent="0.3">
      <c r="A18" s="138" t="s">
        <v>25</v>
      </c>
      <c r="B18" s="139"/>
      <c r="C18" s="83">
        <f>C19+C66</f>
        <v>90</v>
      </c>
      <c r="D18" s="84"/>
      <c r="E18" s="84"/>
      <c r="F18" s="84"/>
      <c r="G18" s="85"/>
      <c r="H18" s="14"/>
      <c r="I18" s="14"/>
      <c r="J18" s="14"/>
      <c r="K18" s="14"/>
    </row>
    <row r="19" spans="1:11" ht="16.5" customHeight="1" x14ac:dyDescent="0.25">
      <c r="A19" s="132">
        <v>1</v>
      </c>
      <c r="B19" s="129" t="s">
        <v>39</v>
      </c>
      <c r="C19" s="117">
        <f>C21+C30+C44+C50+C59+C36</f>
        <v>70</v>
      </c>
      <c r="D19" s="117"/>
      <c r="E19" s="120"/>
      <c r="F19" s="120"/>
      <c r="G19" s="123"/>
      <c r="H19" s="14"/>
      <c r="I19" s="14"/>
      <c r="J19" s="14"/>
      <c r="K19" s="14"/>
    </row>
    <row r="20" spans="1:11" ht="17.25" customHeight="1" x14ac:dyDescent="0.25">
      <c r="A20" s="133"/>
      <c r="B20" s="130"/>
      <c r="C20" s="118"/>
      <c r="D20" s="118"/>
      <c r="E20" s="118"/>
      <c r="F20" s="118"/>
      <c r="G20" s="124"/>
      <c r="H20" s="14"/>
      <c r="I20" s="14"/>
      <c r="J20" s="14"/>
      <c r="K20" s="14"/>
    </row>
    <row r="21" spans="1:11" ht="33" customHeight="1" x14ac:dyDescent="0.25">
      <c r="A21" s="60" t="s">
        <v>19</v>
      </c>
      <c r="B21" s="25" t="s">
        <v>48</v>
      </c>
      <c r="C21" s="26">
        <f>C22</f>
        <v>20</v>
      </c>
      <c r="D21" s="61"/>
      <c r="E21" s="61"/>
      <c r="F21" s="61"/>
      <c r="G21" s="86"/>
      <c r="H21" s="14"/>
      <c r="I21" s="14"/>
      <c r="J21" s="14"/>
      <c r="K21" s="14"/>
    </row>
    <row r="22" spans="1:11" ht="19.149999999999999" customHeight="1" x14ac:dyDescent="0.25">
      <c r="A22" s="140"/>
      <c r="B22" s="23" t="s">
        <v>44</v>
      </c>
      <c r="C22" s="44">
        <v>20</v>
      </c>
      <c r="D22" s="62"/>
      <c r="E22" s="62"/>
      <c r="F22" s="62"/>
      <c r="G22" s="87"/>
      <c r="H22" s="14"/>
      <c r="I22" s="14"/>
      <c r="J22" s="14"/>
      <c r="K22" s="14"/>
    </row>
    <row r="23" spans="1:11" ht="19.149999999999999" customHeight="1" x14ac:dyDescent="0.25">
      <c r="A23" s="141"/>
      <c r="B23" s="23" t="s">
        <v>43</v>
      </c>
      <c r="C23" s="44">
        <v>14</v>
      </c>
      <c r="D23" s="62"/>
      <c r="E23" s="62"/>
      <c r="F23" s="62"/>
      <c r="G23" s="87"/>
      <c r="H23" s="14"/>
      <c r="I23" s="14"/>
      <c r="J23" s="14"/>
      <c r="K23" s="14"/>
    </row>
    <row r="24" spans="1:11" ht="19.149999999999999" customHeight="1" x14ac:dyDescent="0.25">
      <c r="A24" s="141"/>
      <c r="B24" s="23" t="s">
        <v>69</v>
      </c>
      <c r="C24" s="44">
        <v>7</v>
      </c>
      <c r="D24" s="62"/>
      <c r="E24" s="62"/>
      <c r="F24" s="62"/>
      <c r="G24" s="87"/>
      <c r="H24" s="14"/>
      <c r="I24" s="14"/>
      <c r="J24" s="14"/>
      <c r="K24" s="14"/>
    </row>
    <row r="25" spans="1:11" ht="29.45" customHeight="1" x14ac:dyDescent="0.25">
      <c r="A25" s="141"/>
      <c r="B25" s="23" t="s">
        <v>70</v>
      </c>
      <c r="C25" s="44">
        <v>0</v>
      </c>
      <c r="D25" s="62"/>
      <c r="E25" s="62"/>
      <c r="F25" s="62"/>
      <c r="G25" s="87"/>
      <c r="H25" s="14"/>
      <c r="I25" s="14"/>
      <c r="J25" s="14"/>
      <c r="K25" s="14"/>
    </row>
    <row r="26" spans="1:11" ht="48" customHeight="1" x14ac:dyDescent="0.25">
      <c r="A26" s="141"/>
      <c r="B26" s="88" t="s">
        <v>72</v>
      </c>
      <c r="C26" s="62"/>
      <c r="D26" s="62"/>
      <c r="E26" s="62"/>
      <c r="F26" s="62"/>
      <c r="G26" s="87"/>
      <c r="H26" s="14"/>
      <c r="I26" s="14"/>
      <c r="J26" s="14"/>
      <c r="K26" s="14"/>
    </row>
    <row r="27" spans="1:11" ht="61.15" customHeight="1" x14ac:dyDescent="0.25">
      <c r="A27" s="141"/>
      <c r="B27" s="88" t="s">
        <v>71</v>
      </c>
      <c r="C27" s="62"/>
      <c r="D27" s="62"/>
      <c r="E27" s="62"/>
      <c r="F27" s="62"/>
      <c r="G27" s="87"/>
      <c r="H27" s="14"/>
      <c r="I27" s="14"/>
      <c r="J27" s="14"/>
      <c r="K27" s="14"/>
    </row>
    <row r="28" spans="1:11" ht="17.25" customHeight="1" x14ac:dyDescent="0.25">
      <c r="A28" s="141"/>
      <c r="B28" s="59" t="s">
        <v>4</v>
      </c>
      <c r="C28" s="62"/>
      <c r="D28" s="62"/>
      <c r="E28" s="62"/>
      <c r="F28" s="62"/>
      <c r="G28" s="87"/>
      <c r="H28" s="14"/>
      <c r="I28" s="14"/>
      <c r="J28" s="14"/>
      <c r="K28" s="14"/>
    </row>
    <row r="29" spans="1:11" ht="17.25" customHeight="1" x14ac:dyDescent="0.25">
      <c r="A29" s="142"/>
      <c r="B29" s="59" t="s">
        <v>5</v>
      </c>
      <c r="C29" s="62"/>
      <c r="D29" s="62"/>
      <c r="E29" s="62"/>
      <c r="F29" s="62"/>
      <c r="G29" s="87"/>
      <c r="H29" s="14"/>
      <c r="I29" s="14"/>
      <c r="J29" s="14"/>
      <c r="K29" s="14"/>
    </row>
    <row r="30" spans="1:11" ht="17.25" customHeight="1" x14ac:dyDescent="0.25">
      <c r="A30" s="60" t="s">
        <v>20</v>
      </c>
      <c r="B30" s="27" t="s">
        <v>47</v>
      </c>
      <c r="C30" s="26">
        <f>C31</f>
        <v>6</v>
      </c>
      <c r="D30" s="26"/>
      <c r="E30" s="26"/>
      <c r="F30" s="26"/>
      <c r="G30" s="89"/>
      <c r="H30" s="14"/>
      <c r="I30" s="14"/>
      <c r="J30" s="14"/>
      <c r="K30" s="14"/>
    </row>
    <row r="31" spans="1:11" ht="19.899999999999999" customHeight="1" x14ac:dyDescent="0.25">
      <c r="A31" s="140"/>
      <c r="B31" s="23" t="s">
        <v>45</v>
      </c>
      <c r="C31" s="63">
        <v>6</v>
      </c>
      <c r="D31" s="62"/>
      <c r="E31" s="62"/>
      <c r="F31" s="62"/>
      <c r="G31" s="87"/>
      <c r="H31" s="14"/>
      <c r="I31" s="14"/>
      <c r="J31" s="14"/>
      <c r="K31" s="14"/>
    </row>
    <row r="32" spans="1:11" ht="19.899999999999999" customHeight="1" x14ac:dyDescent="0.25">
      <c r="A32" s="141"/>
      <c r="B32" s="24" t="s">
        <v>46</v>
      </c>
      <c r="C32" s="64">
        <v>0</v>
      </c>
      <c r="D32" s="62"/>
      <c r="E32" s="62"/>
      <c r="F32" s="62"/>
      <c r="G32" s="87"/>
      <c r="H32" s="14"/>
      <c r="I32" s="14"/>
      <c r="J32" s="14"/>
      <c r="K32" s="14"/>
    </row>
    <row r="33" spans="1:11" ht="17.25" customHeight="1" x14ac:dyDescent="0.25">
      <c r="A33" s="141"/>
      <c r="B33" s="59" t="s">
        <v>29</v>
      </c>
      <c r="C33" s="62"/>
      <c r="D33" s="62"/>
      <c r="E33" s="62"/>
      <c r="F33" s="62"/>
      <c r="G33" s="87"/>
      <c r="H33" s="14"/>
      <c r="I33" s="14"/>
      <c r="J33" s="14"/>
      <c r="K33" s="14"/>
    </row>
    <row r="34" spans="1:11" ht="17.25" customHeight="1" x14ac:dyDescent="0.25">
      <c r="A34" s="141"/>
      <c r="B34" s="59" t="s">
        <v>4</v>
      </c>
      <c r="C34" s="62"/>
      <c r="D34" s="62"/>
      <c r="E34" s="62"/>
      <c r="F34" s="62"/>
      <c r="G34" s="87"/>
      <c r="H34" s="14"/>
      <c r="I34" s="14"/>
      <c r="J34" s="14"/>
      <c r="K34" s="14"/>
    </row>
    <row r="35" spans="1:11" ht="17.25" customHeight="1" x14ac:dyDescent="0.25">
      <c r="A35" s="142"/>
      <c r="B35" s="59" t="s">
        <v>5</v>
      </c>
      <c r="C35" s="62"/>
      <c r="D35" s="62"/>
      <c r="E35" s="62"/>
      <c r="F35" s="62"/>
      <c r="G35" s="87"/>
      <c r="H35" s="14"/>
      <c r="I35" s="14"/>
      <c r="J35" s="14"/>
      <c r="K35" s="14"/>
    </row>
    <row r="36" spans="1:11" ht="17.25" customHeight="1" x14ac:dyDescent="0.25">
      <c r="A36" s="60" t="s">
        <v>21</v>
      </c>
      <c r="B36" s="27" t="s">
        <v>40</v>
      </c>
      <c r="C36" s="26">
        <f>C37</f>
        <v>10</v>
      </c>
      <c r="D36" s="26"/>
      <c r="E36" s="26"/>
      <c r="F36" s="26"/>
      <c r="G36" s="89"/>
      <c r="H36" s="14"/>
      <c r="I36" s="14"/>
      <c r="J36" s="14"/>
      <c r="K36" s="14"/>
    </row>
    <row r="37" spans="1:11" ht="17.25" customHeight="1" x14ac:dyDescent="0.25">
      <c r="A37" s="140"/>
      <c r="B37" s="65" t="s">
        <v>56</v>
      </c>
      <c r="C37" s="66">
        <v>10</v>
      </c>
      <c r="D37" s="62"/>
      <c r="E37" s="62"/>
      <c r="F37" s="62"/>
      <c r="G37" s="87"/>
      <c r="H37" s="14"/>
      <c r="I37" s="14"/>
      <c r="J37" s="14"/>
      <c r="K37" s="14"/>
    </row>
    <row r="38" spans="1:11" ht="33" customHeight="1" x14ac:dyDescent="0.25">
      <c r="A38" s="141"/>
      <c r="B38" s="65" t="s">
        <v>55</v>
      </c>
      <c r="C38" s="66">
        <v>5</v>
      </c>
      <c r="D38" s="62"/>
      <c r="E38" s="62"/>
      <c r="F38" s="62"/>
      <c r="G38" s="87"/>
      <c r="H38" s="14"/>
      <c r="I38" s="14"/>
      <c r="J38" s="14"/>
      <c r="K38" s="14"/>
    </row>
    <row r="39" spans="1:11" ht="17.25" customHeight="1" x14ac:dyDescent="0.25">
      <c r="A39" s="141"/>
      <c r="B39" s="90" t="s">
        <v>54</v>
      </c>
      <c r="C39" s="66">
        <v>0</v>
      </c>
      <c r="D39" s="62"/>
      <c r="E39" s="62"/>
      <c r="F39" s="62"/>
      <c r="G39" s="87"/>
      <c r="H39" s="14"/>
      <c r="I39" s="14"/>
      <c r="J39" s="14"/>
      <c r="K39" s="14"/>
    </row>
    <row r="40" spans="1:11" ht="17.25" customHeight="1" x14ac:dyDescent="0.25">
      <c r="A40" s="141"/>
      <c r="B40" s="59" t="s">
        <v>41</v>
      </c>
      <c r="C40" s="62"/>
      <c r="D40" s="62"/>
      <c r="E40" s="62"/>
      <c r="F40" s="62"/>
      <c r="G40" s="87"/>
      <c r="H40" s="14"/>
      <c r="I40" s="14"/>
      <c r="J40" s="14"/>
      <c r="K40" s="14"/>
    </row>
    <row r="41" spans="1:11" ht="17.25" customHeight="1" x14ac:dyDescent="0.25">
      <c r="A41" s="141"/>
      <c r="B41" s="59" t="s">
        <v>29</v>
      </c>
      <c r="C41" s="62"/>
      <c r="D41" s="62"/>
      <c r="E41" s="62"/>
      <c r="F41" s="62"/>
      <c r="G41" s="87"/>
      <c r="H41" s="14"/>
      <c r="I41" s="14"/>
      <c r="J41" s="14"/>
      <c r="K41" s="14"/>
    </row>
    <row r="42" spans="1:11" ht="17.25" customHeight="1" x14ac:dyDescent="0.25">
      <c r="A42" s="141"/>
      <c r="B42" s="59" t="s">
        <v>4</v>
      </c>
      <c r="C42" s="62"/>
      <c r="D42" s="62"/>
      <c r="E42" s="62"/>
      <c r="F42" s="62"/>
      <c r="G42" s="87"/>
      <c r="H42" s="14"/>
      <c r="I42" s="14"/>
      <c r="J42" s="14"/>
      <c r="K42" s="14"/>
    </row>
    <row r="43" spans="1:11" ht="17.25" customHeight="1" x14ac:dyDescent="0.25">
      <c r="A43" s="142"/>
      <c r="B43" s="59" t="s">
        <v>5</v>
      </c>
      <c r="C43" s="62"/>
      <c r="D43" s="62"/>
      <c r="E43" s="62"/>
      <c r="F43" s="62"/>
      <c r="G43" s="87"/>
      <c r="H43" s="14"/>
      <c r="I43" s="14"/>
      <c r="J43" s="14"/>
      <c r="K43" s="14"/>
    </row>
    <row r="44" spans="1:11" ht="36.6" customHeight="1" x14ac:dyDescent="0.25">
      <c r="A44" s="67" t="s">
        <v>22</v>
      </c>
      <c r="B44" s="146" t="s">
        <v>77</v>
      </c>
      <c r="C44" s="26">
        <f>C45+C46</f>
        <v>12</v>
      </c>
      <c r="D44" s="26"/>
      <c r="E44" s="26"/>
      <c r="F44" s="26"/>
      <c r="G44" s="89"/>
      <c r="H44" s="14"/>
      <c r="I44" s="14"/>
      <c r="J44" s="14"/>
      <c r="K44" s="14"/>
    </row>
    <row r="45" spans="1:11" ht="33.6" customHeight="1" x14ac:dyDescent="0.25">
      <c r="A45" s="98"/>
      <c r="B45" s="143" t="s">
        <v>79</v>
      </c>
      <c r="C45" s="66">
        <v>6</v>
      </c>
      <c r="D45" s="62"/>
      <c r="E45" s="62"/>
      <c r="F45" s="62"/>
      <c r="G45" s="87"/>
      <c r="H45" s="14"/>
      <c r="I45" s="14"/>
      <c r="J45" s="14"/>
      <c r="K45" s="14"/>
    </row>
    <row r="46" spans="1:11" ht="33.6" customHeight="1" x14ac:dyDescent="0.25">
      <c r="A46" s="98"/>
      <c r="B46" s="143" t="s">
        <v>80</v>
      </c>
      <c r="C46" s="66">
        <v>6</v>
      </c>
      <c r="D46" s="62"/>
      <c r="E46" s="62"/>
      <c r="F46" s="62"/>
      <c r="G46" s="87"/>
      <c r="H46" s="14"/>
      <c r="I46" s="14"/>
      <c r="J46" s="14"/>
      <c r="K46" s="14"/>
    </row>
    <row r="47" spans="1:11" ht="17.25" customHeight="1" x14ac:dyDescent="0.25">
      <c r="A47" s="98"/>
      <c r="B47" s="144" t="s">
        <v>78</v>
      </c>
      <c r="C47" s="62"/>
      <c r="D47" s="62"/>
      <c r="E47" s="62"/>
      <c r="F47" s="62"/>
      <c r="G47" s="87"/>
      <c r="H47" s="14"/>
      <c r="I47" s="14"/>
      <c r="J47" s="14"/>
      <c r="K47" s="14"/>
    </row>
    <row r="48" spans="1:11" ht="17.25" customHeight="1" x14ac:dyDescent="0.25">
      <c r="A48" s="98"/>
      <c r="B48" s="59" t="s">
        <v>4</v>
      </c>
      <c r="C48" s="62"/>
      <c r="D48" s="62"/>
      <c r="E48" s="62"/>
      <c r="F48" s="62"/>
      <c r="G48" s="87"/>
      <c r="H48" s="14"/>
      <c r="I48" s="14"/>
      <c r="J48" s="14"/>
      <c r="K48" s="14"/>
    </row>
    <row r="49" spans="1:11" ht="17.25" customHeight="1" x14ac:dyDescent="0.25">
      <c r="A49" s="99"/>
      <c r="B49" s="59" t="s">
        <v>5</v>
      </c>
      <c r="C49" s="62"/>
      <c r="D49" s="62"/>
      <c r="E49" s="62"/>
      <c r="F49" s="62"/>
      <c r="G49" s="87"/>
      <c r="H49" s="14"/>
      <c r="I49" s="14"/>
      <c r="J49" s="14"/>
      <c r="K49" s="14"/>
    </row>
    <row r="50" spans="1:11" ht="17.25" customHeight="1" x14ac:dyDescent="0.25">
      <c r="A50" s="67" t="s">
        <v>27</v>
      </c>
      <c r="B50" s="28" t="s">
        <v>31</v>
      </c>
      <c r="C50" s="29">
        <v>12</v>
      </c>
      <c r="D50" s="26"/>
      <c r="E50" s="26"/>
      <c r="F50" s="26"/>
      <c r="G50" s="89"/>
      <c r="H50" s="14"/>
      <c r="I50" s="14"/>
      <c r="J50" s="14"/>
      <c r="K50" s="14"/>
    </row>
    <row r="51" spans="1:11" ht="17.25" customHeight="1" x14ac:dyDescent="0.25">
      <c r="A51" s="106"/>
      <c r="B51" s="145" t="s">
        <v>81</v>
      </c>
      <c r="C51" s="30">
        <v>12</v>
      </c>
      <c r="D51" s="62"/>
      <c r="E51" s="62"/>
      <c r="F51" s="62"/>
      <c r="G51" s="87"/>
      <c r="H51" s="14"/>
      <c r="I51" s="14"/>
      <c r="J51" s="14"/>
      <c r="K51" s="14"/>
    </row>
    <row r="52" spans="1:11" ht="17.25" customHeight="1" x14ac:dyDescent="0.25">
      <c r="A52" s="98"/>
      <c r="B52" s="145" t="s">
        <v>82</v>
      </c>
      <c r="C52" s="30">
        <v>5</v>
      </c>
      <c r="D52" s="62"/>
      <c r="E52" s="62"/>
      <c r="F52" s="62"/>
      <c r="G52" s="87"/>
      <c r="H52" s="14"/>
      <c r="I52" s="14"/>
      <c r="J52" s="14"/>
      <c r="K52" s="14"/>
    </row>
    <row r="53" spans="1:11" ht="17.25" customHeight="1" x14ac:dyDescent="0.25">
      <c r="A53" s="98"/>
      <c r="B53" s="145" t="s">
        <v>83</v>
      </c>
      <c r="C53" s="30">
        <v>3</v>
      </c>
      <c r="D53" s="62"/>
      <c r="E53" s="62"/>
      <c r="F53" s="62"/>
      <c r="G53" s="87"/>
      <c r="H53" s="14"/>
      <c r="I53" s="14"/>
      <c r="J53" s="14"/>
      <c r="K53" s="14"/>
    </row>
    <row r="54" spans="1:11" ht="17.25" customHeight="1" x14ac:dyDescent="0.25">
      <c r="A54" s="98"/>
      <c r="B54" s="145" t="s">
        <v>84</v>
      </c>
      <c r="C54" s="30">
        <v>0</v>
      </c>
      <c r="D54" s="62"/>
      <c r="E54" s="62"/>
      <c r="F54" s="62"/>
      <c r="G54" s="87"/>
      <c r="H54" s="14"/>
      <c r="I54" s="14"/>
      <c r="J54" s="14"/>
      <c r="K54" s="14"/>
    </row>
    <row r="55" spans="1:11" ht="17.25" customHeight="1" x14ac:dyDescent="0.25">
      <c r="A55" s="98"/>
      <c r="B55" s="31" t="s">
        <v>85</v>
      </c>
      <c r="C55" s="32"/>
      <c r="D55" s="62"/>
      <c r="E55" s="62"/>
      <c r="F55" s="62"/>
      <c r="G55" s="87"/>
      <c r="H55" s="14"/>
      <c r="I55" s="14"/>
      <c r="J55" s="14"/>
      <c r="K55" s="14"/>
    </row>
    <row r="56" spans="1:11" ht="17.25" customHeight="1" x14ac:dyDescent="0.25">
      <c r="A56" s="98"/>
      <c r="B56" s="59" t="s">
        <v>32</v>
      </c>
      <c r="C56" s="59"/>
      <c r="D56" s="62"/>
      <c r="E56" s="62"/>
      <c r="F56" s="62"/>
      <c r="G56" s="87"/>
      <c r="H56" s="14"/>
      <c r="I56" s="14"/>
      <c r="J56" s="14"/>
      <c r="K56" s="14"/>
    </row>
    <row r="57" spans="1:11" ht="17.25" customHeight="1" x14ac:dyDescent="0.25">
      <c r="A57" s="98"/>
      <c r="B57" s="31" t="s">
        <v>4</v>
      </c>
      <c r="C57" s="32"/>
      <c r="D57" s="62"/>
      <c r="E57" s="62"/>
      <c r="F57" s="62"/>
      <c r="G57" s="87"/>
      <c r="H57" s="14"/>
      <c r="I57" s="14"/>
      <c r="J57" s="14"/>
      <c r="K57" s="14"/>
    </row>
    <row r="58" spans="1:11" ht="17.25" customHeight="1" x14ac:dyDescent="0.25">
      <c r="A58" s="99"/>
      <c r="B58" s="31" t="s">
        <v>5</v>
      </c>
      <c r="C58" s="32"/>
      <c r="D58" s="62"/>
      <c r="E58" s="62"/>
      <c r="F58" s="62"/>
      <c r="G58" s="87"/>
      <c r="H58" s="14"/>
      <c r="I58" s="14"/>
      <c r="J58" s="14"/>
      <c r="K58" s="14"/>
    </row>
    <row r="59" spans="1:11" ht="17.25" customHeight="1" x14ac:dyDescent="0.25">
      <c r="A59" s="67" t="s">
        <v>42</v>
      </c>
      <c r="B59" s="27" t="s">
        <v>36</v>
      </c>
      <c r="C59" s="26">
        <f>C60+C61+C62</f>
        <v>10</v>
      </c>
      <c r="D59" s="26"/>
      <c r="E59" s="26"/>
      <c r="F59" s="26"/>
      <c r="G59" s="89"/>
      <c r="H59" s="14"/>
      <c r="I59" s="14"/>
      <c r="J59" s="14"/>
      <c r="K59" s="14"/>
    </row>
    <row r="60" spans="1:11" ht="17.25" customHeight="1" x14ac:dyDescent="0.25">
      <c r="A60" s="98"/>
      <c r="B60" s="33" t="s">
        <v>57</v>
      </c>
      <c r="C60" s="66">
        <v>3</v>
      </c>
      <c r="D60" s="62"/>
      <c r="E60" s="62"/>
      <c r="F60" s="62"/>
      <c r="G60" s="87"/>
      <c r="H60" s="14"/>
      <c r="I60" s="14"/>
      <c r="J60" s="14"/>
      <c r="K60" s="14"/>
    </row>
    <row r="61" spans="1:11" ht="17.25" customHeight="1" x14ac:dyDescent="0.25">
      <c r="A61" s="98"/>
      <c r="B61" s="33" t="s">
        <v>58</v>
      </c>
      <c r="C61" s="66">
        <v>4</v>
      </c>
      <c r="D61" s="62"/>
      <c r="E61" s="62"/>
      <c r="F61" s="62"/>
      <c r="G61" s="87"/>
      <c r="H61" s="14"/>
      <c r="I61" s="14"/>
      <c r="J61" s="14"/>
      <c r="K61" s="14"/>
    </row>
    <row r="62" spans="1:11" ht="21" customHeight="1" x14ac:dyDescent="0.25">
      <c r="A62" s="98"/>
      <c r="B62" s="33" t="s">
        <v>59</v>
      </c>
      <c r="C62" s="66">
        <v>3</v>
      </c>
      <c r="D62" s="62"/>
      <c r="E62" s="62"/>
      <c r="F62" s="62"/>
      <c r="G62" s="87"/>
      <c r="H62" s="14"/>
      <c r="I62" s="14"/>
      <c r="J62" s="14"/>
      <c r="K62" s="14"/>
    </row>
    <row r="63" spans="1:11" ht="21" customHeight="1" x14ac:dyDescent="0.25">
      <c r="A63" s="98"/>
      <c r="B63" s="91" t="s">
        <v>50</v>
      </c>
      <c r="C63" s="66"/>
      <c r="D63" s="62"/>
      <c r="E63" s="62"/>
      <c r="F63" s="62"/>
      <c r="G63" s="87"/>
      <c r="H63" s="14"/>
      <c r="I63" s="14"/>
      <c r="J63" s="14"/>
      <c r="K63" s="14"/>
    </row>
    <row r="64" spans="1:11" ht="17.25" customHeight="1" x14ac:dyDescent="0.25">
      <c r="A64" s="98"/>
      <c r="B64" s="59" t="s">
        <v>28</v>
      </c>
      <c r="C64" s="62"/>
      <c r="D64" s="62"/>
      <c r="E64" s="62"/>
      <c r="F64" s="62"/>
      <c r="G64" s="87"/>
      <c r="H64" s="14"/>
      <c r="I64" s="14"/>
      <c r="J64" s="14"/>
      <c r="K64" s="14"/>
    </row>
    <row r="65" spans="1:11" ht="17.25" customHeight="1" x14ac:dyDescent="0.25">
      <c r="A65" s="99"/>
      <c r="B65" s="59" t="s">
        <v>6</v>
      </c>
      <c r="C65" s="62"/>
      <c r="D65" s="62"/>
      <c r="E65" s="62"/>
      <c r="F65" s="62"/>
      <c r="G65" s="87"/>
      <c r="H65" s="14"/>
      <c r="I65" s="14"/>
      <c r="J65" s="14"/>
      <c r="K65" s="14"/>
    </row>
    <row r="66" spans="1:11" ht="17.25" customHeight="1" x14ac:dyDescent="0.25">
      <c r="A66" s="39" t="s">
        <v>24</v>
      </c>
      <c r="B66" s="34" t="s">
        <v>23</v>
      </c>
      <c r="C66" s="35">
        <f>C67</f>
        <v>20</v>
      </c>
      <c r="D66" s="35"/>
      <c r="E66" s="35"/>
      <c r="F66" s="35"/>
      <c r="G66" s="92"/>
      <c r="H66" s="14"/>
      <c r="I66" s="14"/>
      <c r="J66" s="14"/>
      <c r="K66" s="14"/>
    </row>
    <row r="67" spans="1:11" ht="17.25" customHeight="1" x14ac:dyDescent="0.25">
      <c r="A67" s="106"/>
      <c r="B67" s="58" t="s">
        <v>86</v>
      </c>
      <c r="C67" s="36">
        <v>20</v>
      </c>
      <c r="D67" s="62"/>
      <c r="E67" s="62"/>
      <c r="F67" s="62"/>
      <c r="G67" s="87"/>
      <c r="H67" s="14"/>
      <c r="I67" s="14"/>
      <c r="J67" s="14"/>
      <c r="K67" s="14"/>
    </row>
    <row r="68" spans="1:11" ht="35.25" customHeight="1" x14ac:dyDescent="0.25">
      <c r="A68" s="98"/>
      <c r="B68" s="58" t="s">
        <v>87</v>
      </c>
      <c r="C68" s="36">
        <v>10</v>
      </c>
      <c r="D68" s="62"/>
      <c r="E68" s="62"/>
      <c r="F68" s="62"/>
      <c r="G68" s="87"/>
      <c r="H68" s="14"/>
      <c r="I68" s="14"/>
      <c r="J68" s="14"/>
      <c r="K68" s="14"/>
    </row>
    <row r="69" spans="1:11" ht="22.5" customHeight="1" x14ac:dyDescent="0.25">
      <c r="A69" s="98"/>
      <c r="B69" s="58" t="s">
        <v>52</v>
      </c>
      <c r="C69" s="36">
        <v>0</v>
      </c>
      <c r="D69" s="62"/>
      <c r="E69" s="62"/>
      <c r="F69" s="62"/>
      <c r="G69" s="87"/>
      <c r="H69" s="14"/>
      <c r="I69" s="14"/>
      <c r="J69" s="14"/>
      <c r="K69" s="14"/>
    </row>
    <row r="70" spans="1:11" ht="17.25" customHeight="1" x14ac:dyDescent="0.25">
      <c r="A70" s="98"/>
      <c r="B70" s="59" t="s">
        <v>29</v>
      </c>
      <c r="C70" s="37"/>
      <c r="D70" s="62"/>
      <c r="E70" s="62"/>
      <c r="F70" s="62"/>
      <c r="G70" s="87"/>
      <c r="H70" s="14"/>
      <c r="I70" s="14"/>
      <c r="J70" s="14"/>
      <c r="K70" s="14"/>
    </row>
    <row r="71" spans="1:11" ht="17.25" customHeight="1" x14ac:dyDescent="0.25">
      <c r="A71" s="98"/>
      <c r="B71" s="102" t="s">
        <v>4</v>
      </c>
      <c r="C71" s="102"/>
      <c r="D71" s="62"/>
      <c r="E71" s="62"/>
      <c r="F71" s="62"/>
      <c r="G71" s="87"/>
      <c r="H71" s="14"/>
      <c r="I71" s="14"/>
      <c r="J71" s="14"/>
      <c r="K71" s="14"/>
    </row>
    <row r="72" spans="1:11" ht="17.25" customHeight="1" x14ac:dyDescent="0.25">
      <c r="A72" s="99"/>
      <c r="B72" s="102" t="s">
        <v>5</v>
      </c>
      <c r="C72" s="102"/>
      <c r="D72" s="62"/>
      <c r="E72" s="62"/>
      <c r="F72" s="62"/>
      <c r="G72" s="87"/>
      <c r="H72" s="14"/>
      <c r="I72" s="14"/>
      <c r="J72" s="14"/>
      <c r="K72" s="14"/>
    </row>
    <row r="73" spans="1:11" ht="17.25" customHeight="1" x14ac:dyDescent="0.25">
      <c r="A73" s="107" t="s">
        <v>53</v>
      </c>
      <c r="B73" s="108"/>
      <c r="C73" s="38">
        <f>C74+C81+C88+C95</f>
        <v>10</v>
      </c>
      <c r="D73" s="38"/>
      <c r="E73" s="38"/>
      <c r="F73" s="38"/>
      <c r="G73" s="93"/>
      <c r="H73" s="14"/>
      <c r="I73" s="14"/>
      <c r="J73" s="14"/>
      <c r="K73" s="14"/>
    </row>
    <row r="74" spans="1:11" ht="17.25" customHeight="1" x14ac:dyDescent="0.25">
      <c r="A74" s="39" t="s">
        <v>33</v>
      </c>
      <c r="B74" s="40" t="s">
        <v>37</v>
      </c>
      <c r="C74" s="35">
        <f>C75+C76+C77</f>
        <v>3</v>
      </c>
      <c r="D74" s="41"/>
      <c r="E74" s="41"/>
      <c r="F74" s="41"/>
      <c r="G74" s="41"/>
      <c r="H74" s="15"/>
      <c r="I74" s="15"/>
      <c r="J74" s="15"/>
      <c r="K74" s="14"/>
    </row>
    <row r="75" spans="1:11" ht="18" customHeight="1" x14ac:dyDescent="0.25">
      <c r="A75" s="103"/>
      <c r="B75" s="42" t="s">
        <v>60</v>
      </c>
      <c r="C75" s="36">
        <v>1</v>
      </c>
      <c r="D75" s="43"/>
      <c r="E75" s="43"/>
      <c r="F75" s="43"/>
      <c r="G75" s="43"/>
      <c r="H75" s="15"/>
      <c r="I75" s="15"/>
      <c r="J75" s="15"/>
      <c r="K75" s="14"/>
    </row>
    <row r="76" spans="1:11" ht="18" customHeight="1" x14ac:dyDescent="0.25">
      <c r="A76" s="104"/>
      <c r="B76" s="42" t="s">
        <v>61</v>
      </c>
      <c r="C76" s="36">
        <v>1</v>
      </c>
      <c r="D76" s="43"/>
      <c r="E76" s="43"/>
      <c r="F76" s="43"/>
      <c r="G76" s="43"/>
      <c r="H76" s="15"/>
      <c r="I76" s="15"/>
      <c r="J76" s="15"/>
      <c r="K76" s="14"/>
    </row>
    <row r="77" spans="1:11" ht="18" customHeight="1" x14ac:dyDescent="0.25">
      <c r="A77" s="104"/>
      <c r="B77" s="42" t="s">
        <v>62</v>
      </c>
      <c r="C77" s="36">
        <v>1</v>
      </c>
      <c r="D77" s="43"/>
      <c r="E77" s="43"/>
      <c r="F77" s="43"/>
      <c r="G77" s="43"/>
      <c r="H77" s="15"/>
      <c r="I77" s="15"/>
      <c r="J77" s="15"/>
      <c r="K77" s="14"/>
    </row>
    <row r="78" spans="1:11" ht="18" customHeight="1" x14ac:dyDescent="0.25">
      <c r="A78" s="104"/>
      <c r="B78" s="73" t="s">
        <v>51</v>
      </c>
      <c r="C78" s="36"/>
      <c r="D78" s="43"/>
      <c r="E78" s="43"/>
      <c r="F78" s="43"/>
      <c r="G78" s="43"/>
      <c r="H78" s="15"/>
      <c r="I78" s="15"/>
      <c r="J78" s="15"/>
      <c r="K78" s="14"/>
    </row>
    <row r="79" spans="1:11" ht="17.25" customHeight="1" x14ac:dyDescent="0.25">
      <c r="A79" s="104"/>
      <c r="B79" s="102" t="s">
        <v>4</v>
      </c>
      <c r="C79" s="102"/>
      <c r="D79" s="43"/>
      <c r="E79" s="43"/>
      <c r="F79" s="43"/>
      <c r="G79" s="43"/>
      <c r="H79" s="15"/>
      <c r="I79" s="15"/>
      <c r="J79" s="15"/>
      <c r="K79" s="14"/>
    </row>
    <row r="80" spans="1:11" ht="17.25" customHeight="1" x14ac:dyDescent="0.25">
      <c r="A80" s="105"/>
      <c r="B80" s="102" t="s">
        <v>5</v>
      </c>
      <c r="C80" s="102"/>
      <c r="D80" s="43"/>
      <c r="E80" s="43"/>
      <c r="F80" s="43"/>
      <c r="G80" s="43"/>
      <c r="H80" s="15"/>
      <c r="I80" s="15"/>
      <c r="J80" s="15"/>
      <c r="K80" s="14"/>
    </row>
    <row r="81" spans="1:12" ht="17.25" customHeight="1" x14ac:dyDescent="0.25">
      <c r="A81" s="39" t="s">
        <v>34</v>
      </c>
      <c r="B81" s="34" t="s">
        <v>14</v>
      </c>
      <c r="C81" s="35">
        <f>C82+C83+C84</f>
        <v>3</v>
      </c>
      <c r="D81" s="41"/>
      <c r="E81" s="41"/>
      <c r="F81" s="41"/>
      <c r="G81" s="41"/>
      <c r="H81" s="15"/>
      <c r="I81" s="15"/>
      <c r="J81" s="15"/>
      <c r="K81" s="14"/>
    </row>
    <row r="82" spans="1:12" ht="52.15" customHeight="1" x14ac:dyDescent="0.25">
      <c r="A82" s="106"/>
      <c r="B82" s="32" t="s">
        <v>63</v>
      </c>
      <c r="C82" s="44">
        <v>1</v>
      </c>
      <c r="D82" s="45"/>
      <c r="E82" s="43"/>
      <c r="F82" s="43"/>
      <c r="G82" s="43"/>
      <c r="H82" s="16"/>
      <c r="I82" s="15"/>
      <c r="J82" s="15"/>
      <c r="K82" s="15"/>
      <c r="L82" s="14"/>
    </row>
    <row r="83" spans="1:12" ht="61.15" customHeight="1" x14ac:dyDescent="0.25">
      <c r="A83" s="98"/>
      <c r="B83" s="32" t="s">
        <v>64</v>
      </c>
      <c r="C83" s="44">
        <v>1</v>
      </c>
      <c r="D83" s="45"/>
      <c r="E83" s="43"/>
      <c r="F83" s="43"/>
      <c r="G83" s="43"/>
      <c r="H83" s="16"/>
      <c r="I83" s="15"/>
      <c r="J83" s="15"/>
      <c r="K83" s="15"/>
      <c r="L83" s="14"/>
    </row>
    <row r="84" spans="1:12" ht="94.15" customHeight="1" x14ac:dyDescent="0.25">
      <c r="A84" s="98"/>
      <c r="B84" s="32" t="s">
        <v>65</v>
      </c>
      <c r="C84" s="44">
        <v>1</v>
      </c>
      <c r="D84" s="45"/>
      <c r="E84" s="43"/>
      <c r="F84" s="43"/>
      <c r="G84" s="43"/>
      <c r="H84" s="16"/>
      <c r="I84" s="15"/>
      <c r="J84" s="15"/>
      <c r="K84" s="15"/>
      <c r="L84" s="14"/>
    </row>
    <row r="85" spans="1:12" ht="17.25" customHeight="1" x14ac:dyDescent="0.25">
      <c r="A85" s="98"/>
      <c r="B85" s="128" t="s">
        <v>51</v>
      </c>
      <c r="C85" s="128"/>
      <c r="D85" s="45"/>
      <c r="E85" s="43"/>
      <c r="F85" s="43"/>
      <c r="G85" s="43"/>
      <c r="H85" s="16"/>
      <c r="I85" s="15"/>
      <c r="J85" s="15"/>
      <c r="K85" s="15"/>
      <c r="L85" s="14"/>
    </row>
    <row r="86" spans="1:12" ht="17.25" customHeight="1" x14ac:dyDescent="0.25">
      <c r="A86" s="98"/>
      <c r="B86" s="102" t="s">
        <v>4</v>
      </c>
      <c r="C86" s="102"/>
      <c r="D86" s="43"/>
      <c r="E86" s="43"/>
      <c r="F86" s="43"/>
      <c r="G86" s="43"/>
      <c r="H86" s="15"/>
      <c r="I86" s="15"/>
      <c r="J86" s="15"/>
      <c r="K86" s="14"/>
    </row>
    <row r="87" spans="1:12" ht="17.25" customHeight="1" x14ac:dyDescent="0.25">
      <c r="A87" s="99"/>
      <c r="B87" s="102" t="s">
        <v>5</v>
      </c>
      <c r="C87" s="102"/>
      <c r="D87" s="43"/>
      <c r="E87" s="43"/>
      <c r="F87" s="43"/>
      <c r="G87" s="43"/>
      <c r="H87" s="15"/>
      <c r="I87" s="15"/>
      <c r="J87" s="15"/>
      <c r="K87" s="14"/>
    </row>
    <row r="88" spans="1:12" ht="17.25" customHeight="1" thickBot="1" x14ac:dyDescent="0.3">
      <c r="A88" s="68">
        <v>5</v>
      </c>
      <c r="B88" s="46" t="s">
        <v>26</v>
      </c>
      <c r="C88" s="47">
        <f>SUM(C89:C91)</f>
        <v>3</v>
      </c>
      <c r="D88" s="35"/>
      <c r="E88" s="35"/>
      <c r="F88" s="35"/>
      <c r="G88" s="92"/>
      <c r="H88" s="14"/>
      <c r="I88" s="14"/>
      <c r="J88" s="14"/>
      <c r="K88" s="14"/>
    </row>
    <row r="89" spans="1:12" ht="89.45" customHeight="1" x14ac:dyDescent="0.25">
      <c r="A89" s="100"/>
      <c r="B89" s="48" t="s">
        <v>66</v>
      </c>
      <c r="C89" s="49">
        <v>1</v>
      </c>
      <c r="D89" s="62"/>
      <c r="E89" s="62"/>
      <c r="F89" s="62"/>
      <c r="G89" s="87"/>
      <c r="H89" s="14"/>
      <c r="I89" s="14"/>
      <c r="J89" s="14"/>
      <c r="K89" s="14"/>
    </row>
    <row r="90" spans="1:12" ht="83.45" customHeight="1" x14ac:dyDescent="0.25">
      <c r="A90" s="101"/>
      <c r="B90" s="48" t="s">
        <v>67</v>
      </c>
      <c r="C90" s="49">
        <v>1</v>
      </c>
      <c r="D90" s="62"/>
      <c r="E90" s="62"/>
      <c r="F90" s="62"/>
      <c r="G90" s="87"/>
      <c r="H90" s="14"/>
      <c r="I90" s="14"/>
      <c r="J90" s="14"/>
      <c r="K90" s="14"/>
    </row>
    <row r="91" spans="1:12" ht="34.5" customHeight="1" x14ac:dyDescent="0.25">
      <c r="A91" s="101"/>
      <c r="B91" s="48" t="s">
        <v>68</v>
      </c>
      <c r="C91" s="49">
        <v>1</v>
      </c>
      <c r="D91" s="62"/>
      <c r="E91" s="62"/>
      <c r="F91" s="62"/>
      <c r="G91" s="87"/>
      <c r="H91" s="14"/>
      <c r="I91" s="14"/>
      <c r="J91" s="14"/>
      <c r="K91" s="14"/>
    </row>
    <row r="92" spans="1:12" ht="19.899999999999999" customHeight="1" x14ac:dyDescent="0.25">
      <c r="A92" s="101"/>
      <c r="B92" s="94" t="s">
        <v>51</v>
      </c>
      <c r="C92" s="49"/>
      <c r="D92" s="62"/>
      <c r="E92" s="62"/>
      <c r="F92" s="62"/>
      <c r="G92" s="87"/>
      <c r="H92" s="14"/>
      <c r="I92" s="14"/>
      <c r="J92" s="14"/>
      <c r="K92" s="14"/>
    </row>
    <row r="93" spans="1:12" ht="21.6" customHeight="1" x14ac:dyDescent="0.25">
      <c r="A93" s="69"/>
      <c r="B93" s="50" t="s">
        <v>4</v>
      </c>
      <c r="C93" s="49"/>
      <c r="D93" s="62"/>
      <c r="E93" s="62"/>
      <c r="F93" s="62"/>
      <c r="G93" s="87"/>
      <c r="H93" s="14"/>
      <c r="I93" s="14"/>
      <c r="J93" s="14"/>
      <c r="K93" s="14"/>
    </row>
    <row r="94" spans="1:12" ht="18.600000000000001" customHeight="1" x14ac:dyDescent="0.25">
      <c r="A94" s="69"/>
      <c r="B94" s="51" t="s">
        <v>5</v>
      </c>
      <c r="C94" s="52"/>
      <c r="D94" s="70"/>
      <c r="E94" s="70"/>
      <c r="F94" s="70"/>
      <c r="G94" s="87"/>
      <c r="H94" s="14"/>
      <c r="I94" s="14"/>
      <c r="J94" s="14"/>
      <c r="K94" s="14"/>
    </row>
    <row r="95" spans="1:12" ht="36" customHeight="1" x14ac:dyDescent="0.25">
      <c r="A95" s="71">
        <v>6</v>
      </c>
      <c r="B95" s="53" t="s">
        <v>88</v>
      </c>
      <c r="C95" s="54">
        <f>C96</f>
        <v>1</v>
      </c>
      <c r="D95" s="72"/>
      <c r="E95" s="72"/>
      <c r="F95" s="72"/>
      <c r="G95" s="92"/>
      <c r="H95" s="14"/>
      <c r="I95" s="14"/>
      <c r="J95" s="14"/>
      <c r="K95" s="14"/>
    </row>
    <row r="96" spans="1:12" ht="28.15" customHeight="1" x14ac:dyDescent="0.25">
      <c r="A96" s="69"/>
      <c r="B96" s="48" t="s">
        <v>73</v>
      </c>
      <c r="C96" s="95">
        <v>1</v>
      </c>
      <c r="D96" s="70"/>
      <c r="E96" s="70"/>
      <c r="F96" s="70"/>
      <c r="G96" s="87"/>
      <c r="H96" s="14"/>
      <c r="I96" s="14"/>
      <c r="J96" s="14"/>
      <c r="K96" s="14"/>
    </row>
    <row r="97" spans="1:11" ht="27" customHeight="1" x14ac:dyDescent="0.25">
      <c r="A97" s="69"/>
      <c r="B97" s="48" t="s">
        <v>89</v>
      </c>
      <c r="C97" s="96"/>
      <c r="D97" s="70"/>
      <c r="E97" s="70"/>
      <c r="F97" s="70"/>
      <c r="G97" s="87"/>
      <c r="H97" s="14"/>
      <c r="I97" s="14"/>
      <c r="J97" s="14"/>
      <c r="K97" s="14"/>
    </row>
    <row r="98" spans="1:11" ht="25.9" customHeight="1" x14ac:dyDescent="0.25">
      <c r="A98" s="69"/>
      <c r="B98" s="48" t="s">
        <v>74</v>
      </c>
      <c r="C98" s="97"/>
      <c r="D98" s="70"/>
      <c r="E98" s="70"/>
      <c r="F98" s="70"/>
      <c r="G98" s="87"/>
      <c r="H98" s="14"/>
      <c r="I98" s="14"/>
      <c r="J98" s="14"/>
      <c r="K98" s="14"/>
    </row>
    <row r="99" spans="1:11" ht="120.75" customHeight="1" x14ac:dyDescent="0.25">
      <c r="A99" s="69"/>
      <c r="B99" s="31" t="s">
        <v>90</v>
      </c>
      <c r="C99" s="30"/>
      <c r="D99" s="70"/>
      <c r="E99" s="70"/>
      <c r="F99" s="70"/>
      <c r="G99" s="87"/>
      <c r="H99" s="14"/>
      <c r="I99" s="14"/>
      <c r="J99" s="14"/>
      <c r="K99" s="14"/>
    </row>
    <row r="100" spans="1:11" ht="18.600000000000001" customHeight="1" x14ac:dyDescent="0.25">
      <c r="A100" s="30"/>
      <c r="B100" s="31" t="s">
        <v>6</v>
      </c>
      <c r="C100" s="32"/>
      <c r="D100" s="70"/>
      <c r="E100" s="70"/>
      <c r="F100" s="70"/>
      <c r="G100" s="87"/>
      <c r="H100" s="14"/>
      <c r="I100" s="14"/>
      <c r="J100" s="14"/>
      <c r="K100" s="14"/>
    </row>
    <row r="101" spans="1:11" ht="16.5" thickBot="1" x14ac:dyDescent="0.3">
      <c r="A101" s="55"/>
      <c r="B101" s="109" t="s">
        <v>13</v>
      </c>
      <c r="C101" s="110"/>
      <c r="D101" s="111"/>
      <c r="E101" s="56"/>
      <c r="F101" s="57"/>
      <c r="G101" s="57"/>
      <c r="H101" s="14"/>
      <c r="I101" s="14"/>
      <c r="J101" s="14"/>
    </row>
    <row r="102" spans="1:11" ht="16.5" thickBot="1" x14ac:dyDescent="0.3">
      <c r="A102" s="21"/>
      <c r="B102" s="17"/>
      <c r="C102" s="17"/>
      <c r="D102" s="17"/>
      <c r="E102" s="18"/>
      <c r="F102" s="17"/>
      <c r="G102" s="17"/>
      <c r="H102" s="14"/>
      <c r="I102" s="14"/>
      <c r="J102" s="14"/>
    </row>
    <row r="104" spans="1:11" x14ac:dyDescent="0.25">
      <c r="C104" s="19"/>
    </row>
  </sheetData>
  <mergeCells count="36">
    <mergeCell ref="A14:C14"/>
    <mergeCell ref="B85:C85"/>
    <mergeCell ref="B86:C86"/>
    <mergeCell ref="B87:C87"/>
    <mergeCell ref="C19:C20"/>
    <mergeCell ref="B19:B20"/>
    <mergeCell ref="C16:C17"/>
    <mergeCell ref="A19:A20"/>
    <mergeCell ref="A16:B17"/>
    <mergeCell ref="A18:B18"/>
    <mergeCell ref="A22:A29"/>
    <mergeCell ref="A31:A35"/>
    <mergeCell ref="A37:A43"/>
    <mergeCell ref="D13:G13"/>
    <mergeCell ref="D16:D17"/>
    <mergeCell ref="D19:D20"/>
    <mergeCell ref="E16:E17"/>
    <mergeCell ref="E19:E20"/>
    <mergeCell ref="F16:F17"/>
    <mergeCell ref="F19:F20"/>
    <mergeCell ref="G16:G17"/>
    <mergeCell ref="G19:G20"/>
    <mergeCell ref="B101:D101"/>
    <mergeCell ref="C96:C98"/>
    <mergeCell ref="A45:A49"/>
    <mergeCell ref="A89:A92"/>
    <mergeCell ref="B79:C79"/>
    <mergeCell ref="B80:C80"/>
    <mergeCell ref="B71:C71"/>
    <mergeCell ref="A60:A65"/>
    <mergeCell ref="B72:C72"/>
    <mergeCell ref="A75:A80"/>
    <mergeCell ref="A51:A58"/>
    <mergeCell ref="A82:A87"/>
    <mergeCell ref="A67:A72"/>
    <mergeCell ref="A73:B73"/>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2023-10-31T09:08:54Z</cp:lastPrinted>
  <dcterms:created xsi:type="dcterms:W3CDTF">2015-07-30T08:46:02Z</dcterms:created>
  <dcterms:modified xsi:type="dcterms:W3CDTF">2025-05-14T07:05:09Z</dcterms:modified>
</cp:coreProperties>
</file>