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filterPrivacy="1" defaultThemeVersion="124226"/>
  <xr:revisionPtr revIDLastSave="0" documentId="13_ncr:40009_{7CF84F44-E6A1-454A-ACFF-567B732BF4EF}" xr6:coauthVersionLast="45" xr6:coauthVersionMax="45" xr10:uidLastSave="{00000000-0000-0000-0000-000000000000}"/>
  <bookViews>
    <workbookView xWindow="-108" yWindow="-108" windowWidth="23256" windowHeight="12576"/>
  </bookViews>
  <sheets>
    <sheet name="2.2 Contracte semnate" sheetId="10" r:id="rId1"/>
  </sheets>
  <calcPr calcId="191029"/>
</workbook>
</file>

<file path=xl/calcChain.xml><?xml version="1.0" encoding="utf-8"?>
<calcChain xmlns="http://schemas.openxmlformats.org/spreadsheetml/2006/main">
  <c r="O6" i="10" l="1"/>
  <c r="K6" i="10"/>
  <c r="J6" i="10"/>
</calcChain>
</file>

<file path=xl/sharedStrings.xml><?xml version="1.0" encoding="utf-8"?>
<sst xmlns="http://schemas.openxmlformats.org/spreadsheetml/2006/main" count="29" uniqueCount="29">
  <si>
    <t>Beneficiar</t>
  </si>
  <si>
    <t>Contributie FEDR</t>
  </si>
  <si>
    <t>OS</t>
  </si>
  <si>
    <t>Cod apel</t>
  </si>
  <si>
    <t xml:space="preserve">Prioritate </t>
  </si>
  <si>
    <t>Data de începere a proiectului</t>
  </si>
  <si>
    <t>Data de finalizare a proiectului</t>
  </si>
  <si>
    <t>Denumirea operatiunii/Titlu proiect</t>
  </si>
  <si>
    <t>Scopul operatiunii si  realizarile preconizate sau efective</t>
  </si>
  <si>
    <t xml:space="preserve">Fond vizat </t>
  </si>
  <si>
    <t>FEDR</t>
  </si>
  <si>
    <t>Localizare</t>
  </si>
  <si>
    <t xml:space="preserve">tipul de intervenţie pentru operaţiune, în conformitate cu articolul 73 alineatul (2) litera (g). </t>
  </si>
  <si>
    <t>pentru operaţiuni mobile sau operaţiuni care acoperă mai multe locuri, localizarea beneficiarului, atunci când acesta este o persoană juridică</t>
  </si>
  <si>
    <t>NA</t>
  </si>
  <si>
    <t>%</t>
  </si>
  <si>
    <t>lei</t>
  </si>
  <si>
    <t>cod SMIS</t>
  </si>
  <si>
    <t xml:space="preserve">Nr.crt. </t>
  </si>
  <si>
    <t>PRSE/2.2/1/2023</t>
  </si>
  <si>
    <t xml:space="preserve">Prioritatea 2 - O regiune cu comunităţi prietenoase cu mediul </t>
  </si>
  <si>
    <t>Reabilitare, modernizare si dotare Palat Administrativ Constanta - consolidare</t>
  </si>
  <si>
    <t>UAT Judetul Constanta</t>
  </si>
  <si>
    <t>Judetul Constanta, Regiunea Sud Est</t>
  </si>
  <si>
    <t>Prevenirea și gestionarea riscurilor naturale care nu au legătură cu clima (de exemplu cutremurele) și ale riscurilor legate de activitățile umane (de exemplu accidentele tehnologice), inclusiv sensibilizare, sisteme și infrastructuri de protecție civilă și de gestionare a dezastrelor, abordări ecosistemice</t>
  </si>
  <si>
    <r>
      <t xml:space="preserve">Consolidarea clădirii publice a Palatului Administrativ cu o suprafata de </t>
    </r>
    <r>
      <rPr>
        <sz val="11"/>
        <rFont val="Calibri"/>
        <family val="2"/>
      </rPr>
      <t>11788 mp</t>
    </r>
    <r>
      <rPr>
        <sz val="11"/>
        <rFont val="Calibri"/>
        <family val="2"/>
      </rPr>
      <t xml:space="preserve">, clădire care se încadrează în clasa II de risc seismic, îmbunătățirea siguranței, a confortului, a condițiilor de igienă și calitate a aerului. </t>
    </r>
    <r>
      <rPr>
        <sz val="11"/>
        <rFont val="Calibri"/>
        <family val="2"/>
      </rPr>
      <t>Numarul de utilizatori ai cladirii consolidate este de aprox 600 de persoane.</t>
    </r>
  </si>
  <si>
    <t>Total valoare proiect (lei)</t>
  </si>
  <si>
    <t>Finantare nerambursabila (lei)</t>
  </si>
  <si>
    <t>Lista contracte semnate PR SE 2021-2027, apel PRSE/2.2/1/2023 la la 16.04.2025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</si>
</sst>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charset val="238"/>
      <scheme val="minor"/>
    </font>
    <font>
      <sz val="11"/>
      <name val="Calibri"/>
      <family val="2"/>
    </font>
    <font>
      <b/>
      <sz val="11"/>
      <name val="Calibri"/>
      <family val="2"/>
    </font>
    <font>
      <sz val="11"/>
      <name val="Calibri"/>
      <family val="2"/>
    </font>
    <font>
      <sz val="11"/>
      <color theme="1"/>
      <name val="Calibri"/>
      <family val="2"/>
      <scheme val="minor"/>
    </font>
    <font>
      <b/>
      <sz val="11"/>
      <color theme="1"/>
      <name val="Calibri"/>
      <family val="2"/>
      <scheme val="minor"/>
    </font>
    <font>
      <sz val="11"/>
      <name val="Calibri"/>
      <family val="2"/>
      <scheme val="minor"/>
    </font>
    <font>
      <sz val="11"/>
      <name val="Calibri"/>
      <family val="2"/>
      <charset val="238"/>
      <scheme val="minor"/>
    </font>
  </fonts>
  <fills count="3">
    <fill>
      <patternFill patternType="none"/>
    </fill>
    <fill>
      <patternFill patternType="gray125"/>
    </fill>
    <fill>
      <patternFill patternType="solid">
        <fgColor theme="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5" fillId="0" borderId="0" xfId="0" applyFont="1"/>
    <xf numFmtId="0" fontId="6" fillId="0" borderId="1" xfId="0" applyFont="1" applyBorder="1" applyAlignment="1">
      <alignment horizontal="center" vertical="center" wrapText="1"/>
    </xf>
    <xf numFmtId="0" fontId="0" fillId="0" borderId="0" xfId="0" applyBorder="1"/>
    <xf numFmtId="14" fontId="0" fillId="0" borderId="1" xfId="0" applyNumberFormat="1" applyBorder="1" applyAlignment="1">
      <alignment horizontal="center" vertical="center" wrapText="1"/>
    </xf>
    <xf numFmtId="9" fontId="0" fillId="0" borderId="1" xfId="0" applyNumberFormat="1" applyBorder="1" applyAlignment="1">
      <alignment horizontal="center" vertical="center" wrapText="1"/>
    </xf>
    <xf numFmtId="4" fontId="0" fillId="0" borderId="1" xfId="0" applyNumberFormat="1" applyBorder="1" applyAlignment="1">
      <alignment horizontal="center" vertical="center" wrapText="1"/>
    </xf>
    <xf numFmtId="0" fontId="7" fillId="0" borderId="1" xfId="0" applyFont="1" applyBorder="1" applyAlignment="1">
      <alignment horizontal="center" vertical="center" wrapText="1"/>
    </xf>
    <xf numFmtId="4" fontId="5" fillId="0" borderId="0" xfId="0" applyNumberFormat="1" applyFont="1" applyBorder="1"/>
    <xf numFmtId="0" fontId="5" fillId="0" borderId="0" xfId="0" applyFont="1" applyBorder="1"/>
    <xf numFmtId="0" fontId="5" fillId="0" borderId="0" xfId="0" applyFont="1" applyAlignment="1">
      <alignment horizontal="left"/>
    </xf>
    <xf numFmtId="0" fontId="2" fillId="2" borderId="1" xfId="0" applyFont="1" applyFill="1" applyBorder="1" applyAlignment="1">
      <alignment horizontal="center" vertical="center" wrapText="1"/>
    </xf>
    <xf numFmtId="12" fontId="2"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2" fontId="1" fillId="2" borderId="1" xfId="0" applyNumberFormat="1" applyFont="1" applyFill="1" applyBorder="1" applyAlignment="1">
      <alignment horizontal="center" vertical="center" wrapText="1"/>
    </xf>
    <xf numFmtId="12" fontId="4" fillId="2"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6"/>
  <sheetViews>
    <sheetView tabSelected="1" workbookViewId="0">
      <selection activeCell="B3" sqref="B3:B4"/>
    </sheetView>
  </sheetViews>
  <sheetFormatPr defaultRowHeight="14.4" x14ac:dyDescent="0.3"/>
  <cols>
    <col min="2" max="2" width="20.109375" customWidth="1"/>
    <col min="4" max="4" width="21.33203125" customWidth="1"/>
    <col min="5" max="5" width="14.33203125" customWidth="1"/>
    <col min="6" max="6" width="30.109375" customWidth="1"/>
    <col min="7" max="7" width="74.5546875" customWidth="1"/>
    <col min="8" max="8" width="13.5546875" customWidth="1"/>
    <col min="9" max="9" width="13" customWidth="1"/>
    <col min="10" max="10" width="14.5546875" customWidth="1"/>
    <col min="11" max="11" width="17.44140625" customWidth="1"/>
    <col min="15" max="15" width="12.44140625" customWidth="1"/>
    <col min="16" max="16" width="15.6640625" customWidth="1"/>
    <col min="17" max="17" width="17.6640625" customWidth="1"/>
    <col min="18" max="18" width="36.33203125" customWidth="1"/>
  </cols>
  <sheetData>
    <row r="1" spans="1:18" x14ac:dyDescent="0.3">
      <c r="B1" s="13" t="s">
        <v>28</v>
      </c>
      <c r="C1" s="13"/>
      <c r="D1" s="13"/>
      <c r="E1" s="13"/>
      <c r="F1" s="13"/>
      <c r="G1" s="13"/>
      <c r="H1" s="4"/>
      <c r="I1" s="4"/>
      <c r="J1" s="4"/>
      <c r="K1" s="4"/>
      <c r="L1" s="4"/>
      <c r="M1" s="4"/>
    </row>
    <row r="3" spans="1:18" x14ac:dyDescent="0.3">
      <c r="A3" s="14" t="s">
        <v>18</v>
      </c>
      <c r="B3" s="14" t="s">
        <v>3</v>
      </c>
      <c r="C3" s="14" t="s">
        <v>17</v>
      </c>
      <c r="D3" s="14" t="s">
        <v>4</v>
      </c>
      <c r="E3" s="14" t="s">
        <v>0</v>
      </c>
      <c r="F3" s="14" t="s">
        <v>7</v>
      </c>
      <c r="G3" s="14" t="s">
        <v>8</v>
      </c>
      <c r="H3" s="14" t="s">
        <v>5</v>
      </c>
      <c r="I3" s="14" t="s">
        <v>6</v>
      </c>
      <c r="J3" s="14" t="s">
        <v>26</v>
      </c>
      <c r="K3" s="14" t="s">
        <v>27</v>
      </c>
      <c r="L3" s="14" t="s">
        <v>9</v>
      </c>
      <c r="M3" s="14" t="s">
        <v>2</v>
      </c>
      <c r="N3" s="15" t="s">
        <v>1</v>
      </c>
      <c r="O3" s="16"/>
      <c r="P3" s="14" t="s">
        <v>11</v>
      </c>
      <c r="Q3" s="14" t="s">
        <v>13</v>
      </c>
      <c r="R3" s="14" t="s">
        <v>12</v>
      </c>
    </row>
    <row r="4" spans="1:18" ht="127.5" customHeight="1" x14ac:dyDescent="0.3">
      <c r="A4" s="14"/>
      <c r="B4" s="14"/>
      <c r="C4" s="14"/>
      <c r="D4" s="14"/>
      <c r="E4" s="14"/>
      <c r="F4" s="14"/>
      <c r="G4" s="14"/>
      <c r="H4" s="14"/>
      <c r="I4" s="14"/>
      <c r="J4" s="14"/>
      <c r="K4" s="14"/>
      <c r="L4" s="14"/>
      <c r="M4" s="14"/>
      <c r="N4" s="17" t="s">
        <v>15</v>
      </c>
      <c r="O4" s="18" t="s">
        <v>16</v>
      </c>
      <c r="P4" s="14"/>
      <c r="Q4" s="14"/>
      <c r="R4" s="14"/>
    </row>
    <row r="5" spans="1:18" ht="156.75" customHeight="1" x14ac:dyDescent="0.3">
      <c r="A5" s="2">
        <v>1</v>
      </c>
      <c r="B5" s="1" t="s">
        <v>19</v>
      </c>
      <c r="C5" s="2">
        <v>321120</v>
      </c>
      <c r="D5" s="3" t="s">
        <v>20</v>
      </c>
      <c r="E5" s="3" t="s">
        <v>22</v>
      </c>
      <c r="F5" s="3" t="s">
        <v>21</v>
      </c>
      <c r="G5" s="5" t="s">
        <v>25</v>
      </c>
      <c r="H5" s="7">
        <v>45481</v>
      </c>
      <c r="I5" s="7">
        <v>46387</v>
      </c>
      <c r="J5" s="9">
        <v>16377812.880000001</v>
      </c>
      <c r="K5" s="9">
        <v>13524101.470000001</v>
      </c>
      <c r="L5" s="3" t="s">
        <v>10</v>
      </c>
      <c r="M5" s="3">
        <v>2.4</v>
      </c>
      <c r="N5" s="8">
        <v>0.85</v>
      </c>
      <c r="O5" s="9">
        <v>11730088.01</v>
      </c>
      <c r="P5" s="3" t="s">
        <v>23</v>
      </c>
      <c r="Q5" s="3" t="s">
        <v>14</v>
      </c>
      <c r="R5" s="10" t="s">
        <v>24</v>
      </c>
    </row>
    <row r="6" spans="1:18" x14ac:dyDescent="0.3">
      <c r="A6" s="6"/>
      <c r="B6" s="6"/>
      <c r="C6" s="6"/>
      <c r="D6" s="6"/>
      <c r="E6" s="6"/>
      <c r="F6" s="6"/>
      <c r="G6" s="6"/>
      <c r="H6" s="6"/>
      <c r="I6" s="6"/>
      <c r="J6" s="11">
        <f>SUM(J5)</f>
        <v>16377812.880000001</v>
      </c>
      <c r="K6" s="11">
        <f>SUM(K5)</f>
        <v>13524101.470000001</v>
      </c>
      <c r="L6" s="12"/>
      <c r="M6" s="12"/>
      <c r="N6" s="12"/>
      <c r="O6" s="11">
        <f>O5</f>
        <v>11730088.01</v>
      </c>
      <c r="P6" s="6"/>
      <c r="Q6" s="6"/>
      <c r="R6" s="6"/>
    </row>
    <row r="7" spans="1:18" x14ac:dyDescent="0.3">
      <c r="A7" s="6"/>
      <c r="B7" s="6"/>
      <c r="C7" s="6"/>
      <c r="D7" s="6"/>
      <c r="E7" s="6"/>
      <c r="F7" s="6"/>
      <c r="G7" s="6"/>
      <c r="H7" s="6"/>
      <c r="I7" s="6"/>
      <c r="J7" s="6"/>
      <c r="K7" s="6"/>
      <c r="L7" s="6"/>
      <c r="M7" s="6"/>
      <c r="N7" s="6"/>
      <c r="O7" s="6"/>
      <c r="P7" s="6"/>
      <c r="Q7" s="6"/>
      <c r="R7" s="6"/>
    </row>
    <row r="8" spans="1:18" x14ac:dyDescent="0.3">
      <c r="A8" s="6"/>
      <c r="B8" s="6"/>
      <c r="C8" s="6"/>
      <c r="D8" s="6"/>
      <c r="E8" s="6"/>
      <c r="F8" s="6"/>
      <c r="G8" s="6"/>
      <c r="H8" s="6"/>
      <c r="I8" s="6"/>
      <c r="J8" s="6"/>
      <c r="K8" s="6"/>
      <c r="L8" s="6"/>
      <c r="M8" s="6"/>
      <c r="N8" s="6"/>
      <c r="O8" s="6"/>
      <c r="P8" s="6"/>
      <c r="Q8" s="6"/>
      <c r="R8" s="6"/>
    </row>
    <row r="9" spans="1:18" x14ac:dyDescent="0.3">
      <c r="A9" s="6"/>
      <c r="B9" s="6"/>
      <c r="C9" s="6"/>
      <c r="D9" s="6"/>
      <c r="E9" s="6"/>
      <c r="F9" s="6"/>
      <c r="G9" s="6"/>
      <c r="H9" s="6"/>
      <c r="I9" s="6"/>
      <c r="J9" s="6"/>
      <c r="K9" s="6"/>
      <c r="L9" s="6"/>
      <c r="M9" s="6"/>
      <c r="N9" s="6"/>
      <c r="O9" s="6"/>
      <c r="P9" s="6"/>
      <c r="Q9" s="6"/>
      <c r="R9" s="6"/>
    </row>
    <row r="10" spans="1:18" x14ac:dyDescent="0.3">
      <c r="A10" s="6"/>
      <c r="B10" s="6"/>
      <c r="C10" s="6"/>
      <c r="D10" s="6"/>
      <c r="E10" s="6"/>
      <c r="F10" s="6"/>
      <c r="G10" s="6"/>
      <c r="H10" s="6"/>
      <c r="I10" s="6"/>
      <c r="J10" s="6"/>
      <c r="K10" s="6"/>
      <c r="L10" s="6"/>
      <c r="M10" s="6"/>
      <c r="N10" s="6"/>
      <c r="O10" s="6"/>
      <c r="P10" s="6"/>
      <c r="Q10" s="6"/>
      <c r="R10" s="6"/>
    </row>
    <row r="11" spans="1:18" x14ac:dyDescent="0.3">
      <c r="A11" s="6"/>
      <c r="B11" s="6"/>
      <c r="C11" s="6"/>
      <c r="D11" s="6"/>
      <c r="E11" s="6"/>
      <c r="F11" s="6"/>
      <c r="G11" s="6"/>
      <c r="H11" s="6"/>
      <c r="I11" s="6"/>
      <c r="J11" s="6"/>
      <c r="K11" s="6"/>
      <c r="L11" s="6"/>
      <c r="M11" s="6"/>
      <c r="N11" s="6"/>
      <c r="O11" s="6"/>
      <c r="P11" s="6"/>
      <c r="Q11" s="6"/>
      <c r="R11" s="6"/>
    </row>
    <row r="12" spans="1:18" x14ac:dyDescent="0.3">
      <c r="A12" s="6"/>
      <c r="B12" s="6"/>
      <c r="C12" s="6"/>
      <c r="D12" s="6"/>
      <c r="E12" s="6"/>
      <c r="F12" s="6"/>
      <c r="G12" s="6"/>
      <c r="H12" s="6"/>
      <c r="I12" s="6"/>
      <c r="J12" s="6"/>
      <c r="K12" s="6"/>
      <c r="L12" s="6"/>
      <c r="M12" s="6"/>
      <c r="N12" s="6"/>
      <c r="O12" s="6"/>
      <c r="P12" s="6"/>
      <c r="Q12" s="6"/>
      <c r="R12" s="6"/>
    </row>
    <row r="13" spans="1:18" x14ac:dyDescent="0.3">
      <c r="A13" s="6"/>
      <c r="B13" s="6"/>
      <c r="C13" s="6"/>
      <c r="D13" s="6"/>
      <c r="E13" s="6"/>
      <c r="F13" s="6"/>
      <c r="G13" s="6"/>
      <c r="H13" s="6"/>
      <c r="I13" s="6"/>
      <c r="J13" s="6"/>
      <c r="K13" s="6"/>
      <c r="L13" s="6"/>
      <c r="M13" s="6"/>
      <c r="N13" s="6"/>
      <c r="O13" s="6"/>
      <c r="P13" s="6"/>
      <c r="Q13" s="6"/>
      <c r="R13" s="6"/>
    </row>
    <row r="14" spans="1:18" x14ac:dyDescent="0.3">
      <c r="A14" s="6"/>
      <c r="B14" s="6"/>
      <c r="C14" s="6"/>
      <c r="D14" s="6"/>
      <c r="E14" s="6"/>
      <c r="F14" s="6"/>
      <c r="G14" s="6"/>
      <c r="H14" s="6"/>
      <c r="I14" s="6"/>
      <c r="J14" s="6"/>
      <c r="K14" s="6"/>
      <c r="L14" s="6"/>
      <c r="M14" s="6"/>
      <c r="N14" s="6"/>
      <c r="O14" s="6"/>
      <c r="P14" s="6"/>
      <c r="Q14" s="6"/>
      <c r="R14" s="6"/>
    </row>
    <row r="15" spans="1:18" x14ac:dyDescent="0.3">
      <c r="A15" s="6"/>
      <c r="B15" s="6"/>
      <c r="C15" s="6"/>
      <c r="D15" s="6"/>
      <c r="E15" s="6"/>
      <c r="F15" s="6"/>
      <c r="G15" s="6"/>
      <c r="H15" s="6"/>
      <c r="I15" s="6"/>
      <c r="J15" s="6"/>
      <c r="K15" s="6"/>
      <c r="L15" s="6"/>
      <c r="M15" s="6"/>
      <c r="N15" s="6"/>
      <c r="O15" s="6"/>
      <c r="P15" s="6"/>
      <c r="Q15" s="6"/>
      <c r="R15" s="6"/>
    </row>
    <row r="16" spans="1:18" x14ac:dyDescent="0.3">
      <c r="A16" s="6"/>
      <c r="B16" s="6"/>
      <c r="C16" s="6"/>
      <c r="D16" s="6"/>
      <c r="E16" s="6"/>
      <c r="F16" s="6"/>
      <c r="G16" s="6"/>
      <c r="H16" s="6"/>
      <c r="I16" s="6"/>
      <c r="J16" s="6"/>
      <c r="K16" s="6"/>
      <c r="L16" s="6"/>
      <c r="M16" s="6"/>
      <c r="N16" s="6"/>
      <c r="O16" s="6"/>
      <c r="P16" s="6"/>
      <c r="Q16" s="6"/>
      <c r="R16" s="6"/>
    </row>
  </sheetData>
  <protectedRanges>
    <protectedRange sqref="H3:I4 L3:L4" name="maria_2" securityDescriptor="O:WDG:WDD:(A;;CC;;;S-1-5-21-3048853270-2157241324-869001692-3245)(A;;CC;;;S-1-5-21-3048853270-2157241324-869001692-1007)"/>
    <protectedRange sqref="J3:K4" name="maria_1_1" securityDescriptor="O:WDG:WDD:(A;;CC;;;S-1-5-21-3048853270-2157241324-869001692-3245)(A;;CC;;;S-1-5-21-3048853270-2157241324-869001692-1007)"/>
  </protectedRanges>
  <mergeCells count="18">
    <mergeCell ref="B1:G1"/>
    <mergeCell ref="L3:L4"/>
    <mergeCell ref="A3:A4"/>
    <mergeCell ref="B3:B4"/>
    <mergeCell ref="C3:C4"/>
    <mergeCell ref="D3:D4"/>
    <mergeCell ref="E3:E4"/>
    <mergeCell ref="F3:F4"/>
    <mergeCell ref="M3:M4"/>
    <mergeCell ref="N3:O3"/>
    <mergeCell ref="P3:P4"/>
    <mergeCell ref="Q3:Q4"/>
    <mergeCell ref="R3:R4"/>
    <mergeCell ref="G3:G4"/>
    <mergeCell ref="H3:H4"/>
    <mergeCell ref="I3:I4"/>
    <mergeCell ref="J3:J4"/>
    <mergeCell ref="K3:K4"/>
  </mergeCells>
  <pageMargins left="0.7" right="0.7" top="0.75" bottom="0.75" header="0.3" footer="0.3"/>
  <pageSetup paperSize="9" scale="3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2.2 Contracte semnate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2022-01-19T15:05:04Z</dcterms:created>
  <dcterms:modified xsi:type="dcterms:W3CDTF">2025-04-17T12:20:23Z</dcterms:modified>
</cp:coreProperties>
</file>